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3"/>
  </bookViews>
  <sheets>
    <sheet name="Список мед состава ЦМУ" sheetId="1" r:id="rId1"/>
    <sheet name="Список врачебного состава ЦМУ" sheetId="2" r:id="rId2"/>
    <sheet name="Список сотрудников сертификаты " sheetId="3" r:id="rId3"/>
    <sheet name="список на сайт" sheetId="4" r:id="rId4"/>
  </sheets>
  <definedNames>
    <definedName name="_xlnm._FilterDatabase" localSheetId="0" hidden="1">'Список мед состава ЦМУ'!$A$1:$E$47</definedName>
    <definedName name="_xlnm._FilterDatabase" localSheetId="3" hidden="1">'список на сайт'!$A$2:$P$46</definedName>
    <definedName name="_xlnm._FilterDatabase" localSheetId="2" hidden="1">'Список сотрудников сертификаты '!$A$2:$E$29</definedName>
  </definedNames>
  <calcPr calcId="144525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2" i="1" l="1"/>
  <c r="A3" i="1" s="1"/>
  <c r="A4" i="1" s="1"/>
  <c r="A5" i="1" s="1"/>
  <c r="A6" i="1" s="1"/>
  <c r="A7" i="1" s="1"/>
  <c r="A8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<sst xmlns="http://schemas.openxmlformats.org/spreadsheetml/2006/main" count="767" uniqueCount="292">
  <si>
    <t>Калинина Наталья Викторовна</t>
  </si>
  <si>
    <t>Главная медицинская сестра</t>
  </si>
  <si>
    <t>Работа</t>
  </si>
  <si>
    <t>Елькина Светлана Владимировна</t>
  </si>
  <si>
    <t>Администратор</t>
  </si>
  <si>
    <t>Алексеев Юрий Юрьевич</t>
  </si>
  <si>
    <t>Психиатр-нарколог </t>
  </si>
  <si>
    <t>Щеникова Светлана Олеговна</t>
  </si>
  <si>
    <t>Фтизиатр </t>
  </si>
  <si>
    <t>Новикова Олеся Евгеньевна</t>
  </si>
  <si>
    <t>Инфекционист </t>
  </si>
  <si>
    <t>Касимов Ихсан Абдрафикович</t>
  </si>
  <si>
    <t>Рентгенолог </t>
  </si>
  <si>
    <t>Соляникова Екатерина Владиславовна</t>
  </si>
  <si>
    <t>Дерматовенеролог </t>
  </si>
  <si>
    <t>Насонова Елена Александровна</t>
  </si>
  <si>
    <t>Администратор </t>
  </si>
  <si>
    <t>Гончарова Марина Владимировна</t>
  </si>
  <si>
    <t>Врач ультразвуковой диагностики </t>
  </si>
  <si>
    <t>Верховец Антонина Николаевна</t>
  </si>
  <si>
    <t>Старший администратор </t>
  </si>
  <si>
    <t>Малицкая Надежда Карловна</t>
  </si>
  <si>
    <t>Терапевт </t>
  </si>
  <si>
    <t>Калинина Татьяна Валерьевна</t>
  </si>
  <si>
    <t>Старикова Дарья Дмитриевна</t>
  </si>
  <si>
    <t>Отпуск по беременности и родам</t>
  </si>
  <si>
    <t>Карелин Дмитрий Сергеевич</t>
  </si>
  <si>
    <t>Заведующий отделением профпатологии </t>
  </si>
  <si>
    <t>Тахтаракова Галина Николаевна</t>
  </si>
  <si>
    <t>Офтальмолог </t>
  </si>
  <si>
    <t>Жукова Татьяна Петровна</t>
  </si>
  <si>
    <t>Медицинская сестра </t>
  </si>
  <si>
    <t>Першина Елена Геннадьевна</t>
  </si>
  <si>
    <t>Шабалина Анна Юрьевна</t>
  </si>
  <si>
    <t>Шевченко Светлана Валериевна</t>
  </si>
  <si>
    <t>Парфенова Лилия Викторовна</t>
  </si>
  <si>
    <t>Илларионова Анна Вячеславовна</t>
  </si>
  <si>
    <t>Угайнова Галина Григорьевна</t>
  </si>
  <si>
    <t>Лобарант КФЛ </t>
  </si>
  <si>
    <t>Отпуск основной</t>
  </si>
  <si>
    <t>Ефимович Людмила Евгеньевна</t>
  </si>
  <si>
    <t>Оториноларинголог </t>
  </si>
  <si>
    <t>Шангина Алёна Александровна</t>
  </si>
  <si>
    <t>Михайлова Анастасия Ивановна</t>
  </si>
  <si>
    <t>Бухгалтер </t>
  </si>
  <si>
    <t>Байда Софья Евгеньевна</t>
  </si>
  <si>
    <t>Полтавец Наталия Леонидовна</t>
  </si>
  <si>
    <t>Стати Наталья Александровна</t>
  </si>
  <si>
    <t>Психиатр </t>
  </si>
  <si>
    <t>Мочалов Андрей Александрович</t>
  </si>
  <si>
    <t>Никитюк Дмитрий Викторович</t>
  </si>
  <si>
    <t>Хирург </t>
  </si>
  <si>
    <t>Желиховский Павел Михайлович</t>
  </si>
  <si>
    <t>Эндоскопист</t>
  </si>
  <si>
    <t>Соловьева Оксана Викторовна</t>
  </si>
  <si>
    <t>Солдатова Надежда Сергеевна</t>
  </si>
  <si>
    <t>Козулина Татьяна Михайловна</t>
  </si>
  <si>
    <t>Репп Яна Игоревна</t>
  </si>
  <si>
    <t>Носонова Тамара Анатольевна</t>
  </si>
  <si>
    <t>Овсянникова Елизавета Валерьевна</t>
  </si>
  <si>
    <t>Меньшикова Тамара Ивановна</t>
  </si>
  <si>
    <t>Митькова Татьяна Георгиевна</t>
  </si>
  <si>
    <t>Тюлюсова Надежда Николаевна</t>
  </si>
  <si>
    <t>Осколков Евгений Олегович</t>
  </si>
  <si>
    <t>Заместитель главного врача по клинико-экспертной работе </t>
  </si>
  <si>
    <t>Бокаленко Ольга Александровна</t>
  </si>
  <si>
    <t>Золотова Людмила Юрьевна</t>
  </si>
  <si>
    <t>№ п/п</t>
  </si>
  <si>
    <t>ФИО</t>
  </si>
  <si>
    <t>Должность</t>
  </si>
  <si>
    <t>дата поступления</t>
  </si>
  <si>
    <t>Статус</t>
  </si>
  <si>
    <t xml:space="preserve">Болтунова Мария Сергеевна </t>
  </si>
  <si>
    <t>администратов</t>
  </si>
  <si>
    <t xml:space="preserve">Ломова Татьяна Валерьевна </t>
  </si>
  <si>
    <t>рентген- лаборант</t>
  </si>
  <si>
    <t>Лаборант КФЛ </t>
  </si>
  <si>
    <t>Примечание</t>
  </si>
  <si>
    <t>Главный врач </t>
  </si>
  <si>
    <t>Аржаков Юрий Александрович</t>
  </si>
  <si>
    <t>Невролог</t>
  </si>
  <si>
    <t>Захарова Галина Ильинична</t>
  </si>
  <si>
    <t>Невролог/терапевт</t>
  </si>
  <si>
    <t>Самрин Александр Сергеевич</t>
  </si>
  <si>
    <t>Нарколог</t>
  </si>
  <si>
    <t>Список сотрудников Общество с ограниченной ответственностью "Центр миграционных услуг"</t>
  </si>
  <si>
    <t>Заместитель главного врача по КЭР </t>
  </si>
  <si>
    <t>№</t>
  </si>
  <si>
    <t xml:space="preserve">Ф.И.О. </t>
  </si>
  <si>
    <t>должность</t>
  </si>
  <si>
    <t>специальность</t>
  </si>
  <si>
    <t>хирургия</t>
  </si>
  <si>
    <t>профпатология</t>
  </si>
  <si>
    <t>Осколков Евгений Олегович</t>
  </si>
  <si>
    <t>дерматовенерология</t>
  </si>
  <si>
    <t>Калинина Наталья Викторовна</t>
  </si>
  <si>
    <t>Главная медицинская сестра</t>
  </si>
  <si>
    <t>сестринское дело</t>
  </si>
  <si>
    <t>Алексеев Юрий Юрьевич</t>
  </si>
  <si>
    <t>Врач-психиатр-нарколог</t>
  </si>
  <si>
    <t>психиатрия-наркология</t>
  </si>
  <si>
    <t>Врач-психиатр</t>
  </si>
  <si>
    <t>психиатрия</t>
  </si>
  <si>
    <t>Золотова Людмила Юрьевна</t>
  </si>
  <si>
    <t>Врач-невролог</t>
  </si>
  <si>
    <t>неврология</t>
  </si>
  <si>
    <t>терапия</t>
  </si>
  <si>
    <t>Никитюк Дмитрий Викторович</t>
  </si>
  <si>
    <t>Врач-хирург</t>
  </si>
  <si>
    <t>Гончарова Марина Владимировна</t>
  </si>
  <si>
    <t>Врач-ультразвуковой диагностики</t>
  </si>
  <si>
    <t>ультразвуковая диагностика</t>
  </si>
  <si>
    <t>Козулина Татьяна Михайловна</t>
  </si>
  <si>
    <t>Касимов Исхан Абдрафикович</t>
  </si>
  <si>
    <t>Врач-рентгенолог</t>
  </si>
  <si>
    <t>рентгенология</t>
  </si>
  <si>
    <t>Врач-терапевт</t>
  </si>
  <si>
    <t>Малицкая Надежда Карловна</t>
  </si>
  <si>
    <t>Шабалина Анна Юрьевна</t>
  </si>
  <si>
    <t>Меньшикова Тамара Ивановна</t>
  </si>
  <si>
    <t>Врач-офтальмолог</t>
  </si>
  <si>
    <t>Тахтаракова Галина Николаевна</t>
  </si>
  <si>
    <t>Солянникова Екатерина Владиславовна</t>
  </si>
  <si>
    <t>Врач-дерматовенеролог</t>
  </si>
  <si>
    <t>Медицинская сестра</t>
  </si>
  <si>
    <t>ЭВН</t>
  </si>
  <si>
    <t>Бокаленко Ольга Александровна</t>
  </si>
  <si>
    <t>Тюлюсова Надежда Николаевна</t>
  </si>
  <si>
    <t>Полтовец Наталия Леонидовна</t>
  </si>
  <si>
    <t>Заместитель главного врача</t>
  </si>
  <si>
    <t>плановый месяц обучения в 2020 году</t>
  </si>
  <si>
    <t>Управление сестринским делом (высшее сестринское образование)</t>
  </si>
  <si>
    <t>Врач - невролог</t>
  </si>
  <si>
    <t>Солдатова  Надежда Сергеевна</t>
  </si>
  <si>
    <t>Жукова Твтьяна Петровна</t>
  </si>
  <si>
    <t>уровень образования</t>
  </si>
  <si>
    <t>Организация выдавшая  документ об образовании</t>
  </si>
  <si>
    <t>год выдачи</t>
  </si>
  <si>
    <t>квалификация</t>
  </si>
  <si>
    <t>сведения из сертификата специалиста</t>
  </si>
  <si>
    <t>сведения об образовании</t>
  </si>
  <si>
    <t>график работы</t>
  </si>
  <si>
    <t>специальность соответствующая занимаемой должности</t>
  </si>
  <si>
    <t>срок действия</t>
  </si>
  <si>
    <t>день недели</t>
  </si>
  <si>
    <t>время приема</t>
  </si>
  <si>
    <t>среднее профессиональное</t>
  </si>
  <si>
    <t>Высшее</t>
  </si>
  <si>
    <t>1, 2, 3, 4, 5</t>
  </si>
  <si>
    <t>08:00 - 17:00</t>
  </si>
  <si>
    <t>Безарашвили Натела Элизбаровна</t>
  </si>
  <si>
    <t>Профпатолог</t>
  </si>
  <si>
    <t>Помогаева Ольга Сергеевна</t>
  </si>
  <si>
    <t>Соломатова Лариса Александровна</t>
  </si>
  <si>
    <t>Соляников Алексей Сергеевич</t>
  </si>
  <si>
    <t>Врач эндоскопист</t>
  </si>
  <si>
    <t>Носонова Тамара Анатольевна</t>
  </si>
  <si>
    <t>Лаборант КДЛ</t>
  </si>
  <si>
    <t>Курганова Елена Владимировна</t>
  </si>
  <si>
    <t>Стоматолог</t>
  </si>
  <si>
    <t>10:00 - 12:00</t>
  </si>
  <si>
    <t>Тржебятовская Алевтина Владимировна</t>
  </si>
  <si>
    <t>Гинеколог</t>
  </si>
  <si>
    <t>20.11.2025г.</t>
  </si>
  <si>
    <t>ГОУ "Красноярская государственная медицинская академия"</t>
  </si>
  <si>
    <t>педиатрия</t>
  </si>
  <si>
    <t>врач</t>
  </si>
  <si>
    <t>Сертификат №0124310257968, "Психиатрия", выдан 09.06.2018г.</t>
  </si>
  <si>
    <t>09.06.2023г.</t>
  </si>
  <si>
    <t>13:00 - 17:00</t>
  </si>
  <si>
    <t>Красноярский государственный медицинский институт</t>
  </si>
  <si>
    <t>26.06.1987г.</t>
  </si>
  <si>
    <t>Сертификат №1177040054940, "Психиатрия", выдан 20.11.2020г.</t>
  </si>
  <si>
    <t>Сертификат №1177040068909, "Психиатрия-наркология", выдан 25.12.2020г.</t>
  </si>
  <si>
    <t>25.12.2025г.</t>
  </si>
  <si>
    <t>Психиатр</t>
  </si>
  <si>
    <t>Лечебное дело</t>
  </si>
  <si>
    <t>Сертификат №0159180827572, "Организация здравоохранения и общественное здоровье", 26.12.2018г.</t>
  </si>
  <si>
    <t>26.12.2023г.</t>
  </si>
  <si>
    <t>26.06.2020г.</t>
  </si>
  <si>
    <t>22.06.2005г.</t>
  </si>
  <si>
    <t>23.05.2022г.</t>
  </si>
  <si>
    <t>Военно-медицинский институт ФПС РФ при Нижегородской государственной медицинской академии</t>
  </si>
  <si>
    <t>13.07.2001г.</t>
  </si>
  <si>
    <t>27.12.2022г.</t>
  </si>
  <si>
    <t>21.06.1986г.</t>
  </si>
  <si>
    <t>28.04.2023г.</t>
  </si>
  <si>
    <t>Майорова Галина Ильинична</t>
  </si>
  <si>
    <t>невролог</t>
  </si>
  <si>
    <t>20.01.1989г.</t>
  </si>
  <si>
    <t>Сертификат №1154241665840, "Офтальмология", 28.04.2018г.</t>
  </si>
  <si>
    <t>Сертификат №180000075224. "Организация здравоохранения и общественное здоровье", 23.05.2017г.</t>
  </si>
  <si>
    <t>Сертификат №1154241504851, "Профпатология", 27.12.2017г.</t>
  </si>
  <si>
    <t>Сертификат №1177040068902, "Неврология", 20.11.2020г.</t>
  </si>
  <si>
    <t>Сертификат №0124040005266, "Терапия", выдан 01.07.2016г.</t>
  </si>
  <si>
    <t>01.07.2021г.</t>
  </si>
  <si>
    <t>врач лечебник</t>
  </si>
  <si>
    <t>Сертификат №1154241475533, "Терапия", выдан 20.11.2017г.</t>
  </si>
  <si>
    <t>20.11.2022г.</t>
  </si>
  <si>
    <t>Сертификат №1177040068905, "Хирургия", выдан 20.11.2020г.</t>
  </si>
  <si>
    <t>категория</t>
  </si>
  <si>
    <t>б/к</t>
  </si>
  <si>
    <t>Сертификат №1177040028551, "Ультразвуковая диагностика", выдан 20.02.2020г.</t>
  </si>
  <si>
    <t>20.02.2025г.</t>
  </si>
  <si>
    <t>26.06.2002г.</t>
  </si>
  <si>
    <t>20.06.2003г.</t>
  </si>
  <si>
    <t>23.06.2004г.</t>
  </si>
  <si>
    <t>29.06.1984г</t>
  </si>
  <si>
    <t>Сертификат №0124310101460, "Оториноларингология", выдан 07.03.2018г.</t>
  </si>
  <si>
    <t>07.03.2023г.</t>
  </si>
  <si>
    <t>15:00 - 17:00</t>
  </si>
  <si>
    <t>02.07.1998г.</t>
  </si>
  <si>
    <t>Сертификат №0124310099590, "Инфекционные болезни", выдан 08.12.2017 г.</t>
  </si>
  <si>
    <t>08.12.2022г.</t>
  </si>
  <si>
    <t>ГБОУ ВПО "Красноярский государственный медицинский университет"</t>
  </si>
  <si>
    <t>20.06.2012г.</t>
  </si>
  <si>
    <t>Сертификат №0124310102169, "Дермавенерология", 30.10.2018г.</t>
  </si>
  <si>
    <t>30.10.2023г.</t>
  </si>
  <si>
    <t>Сертификат № 1124040001363, "Акушерство и гинекология", выдан 03.12.2018г.</t>
  </si>
  <si>
    <t>03.12.2023г.</t>
  </si>
  <si>
    <t>08:00 - 16:00</t>
  </si>
  <si>
    <t>22.06.1986г.</t>
  </si>
  <si>
    <t>Сертификат №1124040001772, "Фтизиатрия", 14.01.2019г.</t>
  </si>
  <si>
    <t>14.01.2024г.</t>
  </si>
  <si>
    <t>08:00 - 16:30</t>
  </si>
  <si>
    <t>29.06.1984г.</t>
  </si>
  <si>
    <t>Сертификат №1177040068904, "Рентгенология", выдан 20.11.2020г.</t>
  </si>
  <si>
    <t>21.06.1991г.</t>
  </si>
  <si>
    <t>стоматология</t>
  </si>
  <si>
    <t>врача стоматолога</t>
  </si>
  <si>
    <t>Сертификат № 1177241604355, "Стоматология терапевтическая", 02.04.2018г.</t>
  </si>
  <si>
    <t>02.04.2023г.</t>
  </si>
  <si>
    <t>Сертификат №0159040019823, "Терапия", выдан 23.05.2018г.</t>
  </si>
  <si>
    <t>23.05.2023г.</t>
  </si>
  <si>
    <t>12:00 - 14:00</t>
  </si>
  <si>
    <t>Шаюалина Анна Юрьевна</t>
  </si>
  <si>
    <t>Врач ФД</t>
  </si>
  <si>
    <t>Сертификат №1124040003331, "Функциональная диагностика", выдан 21.10.2019г.</t>
  </si>
  <si>
    <t>21.10.2024г.</t>
  </si>
  <si>
    <t>Сертификат №1177040054939, "Психиатрия", выдан 20.11.2020г.</t>
  </si>
  <si>
    <t>Медицинское училище при Краевой клинической больнице №1</t>
  </si>
  <si>
    <t>29.06.1992г.</t>
  </si>
  <si>
    <t>05.07.1984г.</t>
  </si>
  <si>
    <t>Сертификат №1177040028527, "Организация сестринского дела", выдан 23.12.2019г.</t>
  </si>
  <si>
    <t>23.12.2024г.</t>
  </si>
  <si>
    <t>Дивногороское медицинское училище</t>
  </si>
  <si>
    <t>03.07.1991г.</t>
  </si>
  <si>
    <t>медицинская сестра</t>
  </si>
  <si>
    <t>Сертификат №1124040003859, "Рентгенология", выдан 30.12.2019г.</t>
  </si>
  <si>
    <t>05.07.1980г.</t>
  </si>
  <si>
    <t>Сертификат №0727310164936, "Сестринское дело", выдан 14.06.2018г.</t>
  </si>
  <si>
    <t>30.12.2024г.</t>
  </si>
  <si>
    <t>14.06.2023г.</t>
  </si>
  <si>
    <t>СГБПОУ "Лесосибирский медицинский техникум"</t>
  </si>
  <si>
    <t>20.06.2016г.</t>
  </si>
  <si>
    <t>04.07.1975г.</t>
  </si>
  <si>
    <t>высшая</t>
  </si>
  <si>
    <t>Сертификат №0724310050233, "Лабораторная диагностика", выдан 17.03.2017г.</t>
  </si>
  <si>
    <t>17.03.2022г.</t>
  </si>
  <si>
    <t>Сертификат №0724310446086, "Рентгенология", выдан 23.10.2019г.</t>
  </si>
  <si>
    <t>23.10.2024г.</t>
  </si>
  <si>
    <t>КГОУ СПО "Красноярское медицинское училище"</t>
  </si>
  <si>
    <t>02.07.2008г.</t>
  </si>
  <si>
    <t>Краснояский базовый медицинский колледж</t>
  </si>
  <si>
    <t>27.06.2003г.</t>
  </si>
  <si>
    <t>Сертификат №1124040002327, "Функциональная диагностика", 13.05.2019г.</t>
  </si>
  <si>
    <t>13.05.2024г.</t>
  </si>
  <si>
    <t>30.06.2014г.</t>
  </si>
  <si>
    <t>вторая</t>
  </si>
  <si>
    <t>Сертификат №0724310364199, "Сестринское дело", выдан 18.04.2019г.</t>
  </si>
  <si>
    <t>18.04.2024г.</t>
  </si>
  <si>
    <t>Красноярское медицинское училище при Краевой клинической больнице №1</t>
  </si>
  <si>
    <t>05.07.1986г.</t>
  </si>
  <si>
    <t>Сертификат №1154241432940, "Сестринское дело", выдан 04.10.2017г.</t>
  </si>
  <si>
    <t>04.10.2022г.</t>
  </si>
  <si>
    <t>Ачинское медицинское училище</t>
  </si>
  <si>
    <t>Красноярское городское медицинское училище</t>
  </si>
  <si>
    <t>28.12.1995г.</t>
  </si>
  <si>
    <t>Сертификат №1177040068907, "Сестринское дело", выдан 20.11.2020г.</t>
  </si>
  <si>
    <t>Сертификат №0724180503139, "Сестринское дело", выдан 18.11.2016г.</t>
  </si>
  <si>
    <t>18.11.2021г.</t>
  </si>
  <si>
    <t>Тайшетское медицинское училище</t>
  </si>
  <si>
    <t>03.07.1978г.</t>
  </si>
  <si>
    <t>Сертификат №1177040040974, "Сестринское дело", выдан 14.04.2020г.</t>
  </si>
  <si>
    <t>14.04.2025г.</t>
  </si>
  <si>
    <t>Кемеровский государственный медицинский институт</t>
  </si>
  <si>
    <t>Сертификат №1177040035949, "Офтальмология!, выдан 30.12.2019г.</t>
  </si>
  <si>
    <t>Сертификат №1177040054434, "Эндоскопия", выдан 03.12.2020г.</t>
  </si>
  <si>
    <t>03.12.2025г.</t>
  </si>
  <si>
    <t>Сертификат №1177040068908, "Дерматовенерология", выдан 20.11.2020г.</t>
  </si>
  <si>
    <t>Сертификат №1177040022547, "Сестринское дело", выдан 27.02.2020г.</t>
  </si>
  <si>
    <t>27.02.2025г.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</si>
</sst>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/>
    <xf numFmtId="0" fontId="12" fillId="0" borderId="2" xfId="0" applyFont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 shrinkToFit="1"/>
    </xf>
    <xf numFmtId="0" fontId="10" fillId="0" borderId="2" xfId="0" applyFont="1" applyBorder="1" applyAlignment="1">
      <alignment vertical="center" wrapText="1" shrinkToFit="1"/>
    </xf>
    <xf numFmtId="0" fontId="9" fillId="0" borderId="1" xfId="0" applyFont="1" applyBorder="1" applyAlignment="1">
      <alignment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7" xfId="0" applyFill="1" applyBorder="1" applyAlignment="1">
      <alignment vertical="center" wrapText="1"/>
    </xf>
    <xf numFmtId="0" fontId="0" fillId="0" borderId="6" xfId="0" applyFill="1" applyBorder="1" applyAlignment="1">
      <alignment vertical="top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 vertical="center" wrapText="1"/>
    </xf>
    <xf numFmtId="17" fontId="1" fillId="4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1" xfId="0" applyFont="1" applyBorder="1" applyAlignment="1">
      <alignment vertical="top" wrapText="1" shrinkToFit="1"/>
    </xf>
    <xf numFmtId="0" fontId="20" fillId="0" borderId="2" xfId="0" applyFont="1" applyFill="1" applyBorder="1" applyAlignment="1">
      <alignment vertical="top" wrapText="1" shrinkToFit="1"/>
    </xf>
    <xf numFmtId="0" fontId="20" fillId="0" borderId="2" xfId="0" applyFont="1" applyFill="1" applyBorder="1" applyAlignment="1">
      <alignment vertical="top" wrapText="1"/>
    </xf>
    <xf numFmtId="14" fontId="20" fillId="0" borderId="2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 shrinkToFit="1"/>
    </xf>
    <xf numFmtId="0" fontId="20" fillId="0" borderId="1" xfId="0" applyFont="1" applyFill="1" applyBorder="1" applyAlignment="1">
      <alignment vertical="top" wrapText="1"/>
    </xf>
    <xf numFmtId="14" fontId="20" fillId="0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 shrinkToFit="1"/>
    </xf>
    <xf numFmtId="0" fontId="20" fillId="0" borderId="1" xfId="0" applyFont="1" applyBorder="1" applyAlignment="1">
      <alignment vertical="top" wrapText="1"/>
    </xf>
    <xf numFmtId="14" fontId="20" fillId="0" borderId="2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14" fontId="19" fillId="0" borderId="1" xfId="0" applyNumberFormat="1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1" xfId="0" applyFont="1" applyBorder="1" applyAlignment="1">
      <alignment vertical="top" wrapText="1" shrinkToFit="1"/>
    </xf>
    <xf numFmtId="0" fontId="18" fillId="0" borderId="9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8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6.140625" style="16" customWidth="1"/>
    <col min="2" max="2" width="40" style="4" customWidth="1"/>
    <col min="3" max="3" width="29.42578125" customWidth="1"/>
    <col min="4" max="4" width="16.5703125" style="17" customWidth="1"/>
    <col min="5" max="5" width="34.28515625" style="38" customWidth="1"/>
    <col min="6" max="6" width="20.140625" customWidth="1"/>
  </cols>
  <sheetData>
    <row r="1" spans="1:6" ht="33" thickTop="1" thickBot="1" x14ac:dyDescent="0.3">
      <c r="A1" s="7" t="s">
        <v>67</v>
      </c>
      <c r="B1" s="8" t="s">
        <v>68</v>
      </c>
      <c r="C1" s="9" t="s">
        <v>69</v>
      </c>
      <c r="D1" s="10" t="s">
        <v>70</v>
      </c>
      <c r="E1" s="35" t="s">
        <v>71</v>
      </c>
      <c r="F1" s="11" t="s">
        <v>77</v>
      </c>
    </row>
    <row r="2" spans="1:6" ht="16.5" thickTop="1" x14ac:dyDescent="0.25">
      <c r="A2" s="14">
        <f>1</f>
        <v>1</v>
      </c>
      <c r="B2" s="5" t="s">
        <v>0</v>
      </c>
      <c r="C2" s="6" t="s">
        <v>1</v>
      </c>
      <c r="D2" s="32">
        <v>42380</v>
      </c>
      <c r="E2" s="36" t="s">
        <v>2</v>
      </c>
      <c r="F2" s="13"/>
    </row>
    <row r="3" spans="1:6" ht="15.75" x14ac:dyDescent="0.25">
      <c r="A3" s="15">
        <f t="shared" ref="A3:A31" si="0">1+A2</f>
        <v>2</v>
      </c>
      <c r="B3" s="2" t="s">
        <v>5</v>
      </c>
      <c r="C3" s="1" t="s">
        <v>6</v>
      </c>
      <c r="D3" s="33">
        <v>42380</v>
      </c>
      <c r="E3" s="37" t="s">
        <v>2</v>
      </c>
      <c r="F3" s="12"/>
    </row>
    <row r="4" spans="1:6" ht="15.75" x14ac:dyDescent="0.25">
      <c r="A4" s="15">
        <f t="shared" si="0"/>
        <v>3</v>
      </c>
      <c r="B4" s="2" t="s">
        <v>45</v>
      </c>
      <c r="C4" s="1" t="s">
        <v>16</v>
      </c>
      <c r="D4" s="33">
        <v>43479</v>
      </c>
      <c r="E4" s="37" t="s">
        <v>2</v>
      </c>
      <c r="F4" s="12"/>
    </row>
    <row r="5" spans="1:6" ht="15.75" x14ac:dyDescent="0.25">
      <c r="A5" s="15">
        <f t="shared" si="0"/>
        <v>4</v>
      </c>
      <c r="B5" s="2" t="s">
        <v>65</v>
      </c>
      <c r="C5" s="1" t="s">
        <v>31</v>
      </c>
      <c r="D5" s="33">
        <v>43801</v>
      </c>
      <c r="E5" s="37" t="s">
        <v>2</v>
      </c>
      <c r="F5" s="12"/>
    </row>
    <row r="6" spans="1:6" ht="15.75" x14ac:dyDescent="0.25">
      <c r="A6" s="15">
        <f t="shared" si="0"/>
        <v>5</v>
      </c>
      <c r="B6" s="2" t="s">
        <v>72</v>
      </c>
      <c r="C6" s="1" t="s">
        <v>73</v>
      </c>
      <c r="D6" s="33">
        <v>43808</v>
      </c>
      <c r="E6" s="37" t="s">
        <v>2</v>
      </c>
      <c r="F6" s="12"/>
    </row>
    <row r="7" spans="1:6" ht="15.75" x14ac:dyDescent="0.25">
      <c r="A7" s="15">
        <f t="shared" si="0"/>
        <v>6</v>
      </c>
      <c r="B7" s="2" t="s">
        <v>19</v>
      </c>
      <c r="C7" s="1" t="s">
        <v>20</v>
      </c>
      <c r="D7" s="33">
        <v>42648</v>
      </c>
      <c r="E7" s="37" t="s">
        <v>2</v>
      </c>
      <c r="F7" s="12"/>
    </row>
    <row r="8" spans="1:6" ht="31.5" x14ac:dyDescent="0.25">
      <c r="A8" s="15">
        <f t="shared" si="0"/>
        <v>7</v>
      </c>
      <c r="B8" s="2" t="s">
        <v>17</v>
      </c>
      <c r="C8" s="1" t="s">
        <v>18</v>
      </c>
      <c r="D8" s="33">
        <v>42501</v>
      </c>
      <c r="E8" s="37" t="s">
        <v>2</v>
      </c>
      <c r="F8" s="12"/>
    </row>
    <row r="9" spans="1:6" ht="15.75" x14ac:dyDescent="0.25">
      <c r="A9" s="15">
        <f t="shared" si="0"/>
        <v>8</v>
      </c>
      <c r="B9" s="2" t="s">
        <v>3</v>
      </c>
      <c r="C9" s="1" t="s">
        <v>4</v>
      </c>
      <c r="D9" s="33">
        <v>42380</v>
      </c>
      <c r="E9" s="37" t="s">
        <v>2</v>
      </c>
      <c r="F9" s="12"/>
    </row>
    <row r="10" spans="1:6" ht="15.75" x14ac:dyDescent="0.25">
      <c r="A10" s="15">
        <f t="shared" si="0"/>
        <v>9</v>
      </c>
      <c r="B10" s="2" t="s">
        <v>40</v>
      </c>
      <c r="C10" s="1" t="s">
        <v>41</v>
      </c>
      <c r="D10" s="33">
        <v>43396</v>
      </c>
      <c r="E10" s="37" t="s">
        <v>2</v>
      </c>
      <c r="F10" s="12"/>
    </row>
    <row r="11" spans="1:6" ht="15.75" x14ac:dyDescent="0.25">
      <c r="A11" s="15">
        <f t="shared" si="0"/>
        <v>10</v>
      </c>
      <c r="B11" s="2" t="s">
        <v>52</v>
      </c>
      <c r="C11" s="1" t="s">
        <v>53</v>
      </c>
      <c r="D11" s="33">
        <v>43768</v>
      </c>
      <c r="E11" s="37" t="s">
        <v>2</v>
      </c>
      <c r="F11" s="12"/>
    </row>
    <row r="12" spans="1:6" ht="15.75" x14ac:dyDescent="0.25">
      <c r="A12" s="15">
        <f t="shared" si="0"/>
        <v>11</v>
      </c>
      <c r="B12" s="2" t="s">
        <v>30</v>
      </c>
      <c r="C12" s="1" t="s">
        <v>31</v>
      </c>
      <c r="D12" s="33">
        <v>43070</v>
      </c>
      <c r="E12" s="37" t="s">
        <v>2</v>
      </c>
      <c r="F12" s="12"/>
    </row>
    <row r="13" spans="1:6" ht="15.75" x14ac:dyDescent="0.25">
      <c r="A13" s="15">
        <f t="shared" si="0"/>
        <v>12</v>
      </c>
      <c r="B13" s="2" t="s">
        <v>66</v>
      </c>
      <c r="C13" s="1" t="s">
        <v>6</v>
      </c>
      <c r="D13" s="33">
        <v>43801</v>
      </c>
      <c r="E13" s="37" t="s">
        <v>2</v>
      </c>
      <c r="F13" s="12"/>
    </row>
    <row r="14" spans="1:6" ht="31.5" x14ac:dyDescent="0.25">
      <c r="A14" s="15">
        <f t="shared" si="0"/>
        <v>13</v>
      </c>
      <c r="B14" s="2" t="s">
        <v>36</v>
      </c>
      <c r="C14" s="1" t="s">
        <v>18</v>
      </c>
      <c r="D14" s="33">
        <v>43364</v>
      </c>
      <c r="E14" s="37" t="s">
        <v>25</v>
      </c>
      <c r="F14" s="12"/>
    </row>
    <row r="15" spans="1:6" ht="15.75" x14ac:dyDescent="0.25">
      <c r="A15" s="15">
        <f t="shared" si="0"/>
        <v>14</v>
      </c>
      <c r="B15" s="2" t="s">
        <v>23</v>
      </c>
      <c r="C15" s="1" t="s">
        <v>16</v>
      </c>
      <c r="D15" s="33">
        <v>42873</v>
      </c>
      <c r="E15" s="37" t="s">
        <v>2</v>
      </c>
      <c r="F15" s="12"/>
    </row>
    <row r="16" spans="1:6" ht="31.5" x14ac:dyDescent="0.25">
      <c r="A16" s="15">
        <f t="shared" si="0"/>
        <v>15</v>
      </c>
      <c r="B16" s="2" t="s">
        <v>26</v>
      </c>
      <c r="C16" s="1" t="s">
        <v>27</v>
      </c>
      <c r="D16" s="33">
        <v>42934</v>
      </c>
      <c r="E16" s="37" t="s">
        <v>2</v>
      </c>
      <c r="F16" s="12"/>
    </row>
    <row r="17" spans="1:6" ht="15.75" x14ac:dyDescent="0.25">
      <c r="A17" s="15">
        <f t="shared" si="0"/>
        <v>16</v>
      </c>
      <c r="B17" s="2" t="s">
        <v>11</v>
      </c>
      <c r="C17" s="1" t="s">
        <v>12</v>
      </c>
      <c r="D17" s="33">
        <v>42380</v>
      </c>
      <c r="E17" s="37" t="s">
        <v>2</v>
      </c>
      <c r="F17" s="12"/>
    </row>
    <row r="18" spans="1:6" ht="31.5" x14ac:dyDescent="0.25">
      <c r="A18" s="15">
        <f t="shared" si="0"/>
        <v>17</v>
      </c>
      <c r="B18" s="2" t="s">
        <v>56</v>
      </c>
      <c r="C18" s="1" t="s">
        <v>18</v>
      </c>
      <c r="D18" s="33">
        <v>43783</v>
      </c>
      <c r="E18" s="37" t="s">
        <v>2</v>
      </c>
      <c r="F18" s="12"/>
    </row>
    <row r="19" spans="1:6" ht="15.75" x14ac:dyDescent="0.25">
      <c r="A19" s="15">
        <f t="shared" si="0"/>
        <v>18</v>
      </c>
      <c r="B19" s="2" t="s">
        <v>74</v>
      </c>
      <c r="C19" s="1" t="s">
        <v>75</v>
      </c>
      <c r="D19" s="34"/>
      <c r="E19" s="37" t="s">
        <v>2</v>
      </c>
      <c r="F19" s="12"/>
    </row>
    <row r="20" spans="1:6" ht="15.75" x14ac:dyDescent="0.25">
      <c r="A20" s="15">
        <f t="shared" si="0"/>
        <v>19</v>
      </c>
      <c r="B20" s="2" t="s">
        <v>21</v>
      </c>
      <c r="C20" s="1" t="s">
        <v>22</v>
      </c>
      <c r="D20" s="33">
        <v>42852</v>
      </c>
      <c r="E20" s="37" t="s">
        <v>2</v>
      </c>
      <c r="F20" s="12"/>
    </row>
    <row r="21" spans="1:6" ht="15.75" x14ac:dyDescent="0.25">
      <c r="A21" s="15">
        <f t="shared" si="0"/>
        <v>20</v>
      </c>
      <c r="B21" s="2" t="s">
        <v>60</v>
      </c>
      <c r="C21" s="1" t="s">
        <v>29</v>
      </c>
      <c r="D21" s="33">
        <v>43794</v>
      </c>
      <c r="E21" s="37" t="s">
        <v>2</v>
      </c>
      <c r="F21" s="12"/>
    </row>
    <row r="22" spans="1:6" ht="15.75" x14ac:dyDescent="0.25">
      <c r="A22" s="15">
        <f t="shared" si="0"/>
        <v>21</v>
      </c>
      <c r="B22" s="2" t="s">
        <v>61</v>
      </c>
      <c r="C22" s="1" t="s">
        <v>31</v>
      </c>
      <c r="D22" s="33">
        <v>43794</v>
      </c>
      <c r="E22" s="37" t="s">
        <v>2</v>
      </c>
      <c r="F22" s="12"/>
    </row>
    <row r="23" spans="1:6" ht="15.75" x14ac:dyDescent="0.25">
      <c r="A23" s="15">
        <f t="shared" si="0"/>
        <v>22</v>
      </c>
      <c r="B23" s="2" t="s">
        <v>43</v>
      </c>
      <c r="C23" s="1" t="s">
        <v>44</v>
      </c>
      <c r="D23" s="33">
        <v>43437</v>
      </c>
      <c r="E23" s="37" t="s">
        <v>39</v>
      </c>
      <c r="F23" s="12"/>
    </row>
    <row r="24" spans="1:6" ht="15.75" x14ac:dyDescent="0.25">
      <c r="A24" s="15">
        <f t="shared" si="0"/>
        <v>23</v>
      </c>
      <c r="B24" s="2" t="s">
        <v>49</v>
      </c>
      <c r="C24" s="1" t="s">
        <v>78</v>
      </c>
      <c r="D24" s="33">
        <v>43669</v>
      </c>
      <c r="E24" s="37" t="s">
        <v>2</v>
      </c>
      <c r="F24" s="12"/>
    </row>
    <row r="25" spans="1:6" ht="15.75" x14ac:dyDescent="0.25">
      <c r="A25" s="15">
        <f t="shared" si="0"/>
        <v>24</v>
      </c>
      <c r="B25" s="2" t="s">
        <v>15</v>
      </c>
      <c r="C25" s="1" t="s">
        <v>16</v>
      </c>
      <c r="D25" s="33">
        <v>42473</v>
      </c>
      <c r="E25" s="37" t="s">
        <v>2</v>
      </c>
      <c r="F25" s="12"/>
    </row>
    <row r="26" spans="1:6" ht="15.75" x14ac:dyDescent="0.25">
      <c r="A26" s="15">
        <f t="shared" si="0"/>
        <v>25</v>
      </c>
      <c r="B26" s="2" t="s">
        <v>50</v>
      </c>
      <c r="C26" s="1" t="s">
        <v>51</v>
      </c>
      <c r="D26" s="33">
        <v>43717</v>
      </c>
      <c r="E26" s="37" t="s">
        <v>2</v>
      </c>
      <c r="F26" s="12"/>
    </row>
    <row r="27" spans="1:6" ht="15.75" x14ac:dyDescent="0.25">
      <c r="A27" s="15">
        <f t="shared" si="0"/>
        <v>26</v>
      </c>
      <c r="B27" s="2" t="s">
        <v>9</v>
      </c>
      <c r="C27" s="1" t="s">
        <v>10</v>
      </c>
      <c r="D27" s="33">
        <v>42380</v>
      </c>
      <c r="E27" s="37" t="s">
        <v>2</v>
      </c>
      <c r="F27" s="12"/>
    </row>
    <row r="28" spans="1:6" ht="15.75" x14ac:dyDescent="0.25">
      <c r="A28" s="15">
        <f t="shared" si="0"/>
        <v>27</v>
      </c>
      <c r="B28" s="2" t="s">
        <v>58</v>
      </c>
      <c r="C28" s="1" t="s">
        <v>76</v>
      </c>
      <c r="D28" s="33">
        <v>43787</v>
      </c>
      <c r="E28" s="37" t="s">
        <v>2</v>
      </c>
      <c r="F28" s="12"/>
    </row>
    <row r="29" spans="1:6" ht="15.75" x14ac:dyDescent="0.25">
      <c r="A29" s="15">
        <f t="shared" si="0"/>
        <v>28</v>
      </c>
      <c r="B29" s="2" t="s">
        <v>59</v>
      </c>
      <c r="C29" s="1" t="s">
        <v>16</v>
      </c>
      <c r="D29" s="33">
        <v>43790</v>
      </c>
      <c r="E29" s="37" t="s">
        <v>2</v>
      </c>
      <c r="F29" s="12"/>
    </row>
    <row r="30" spans="1:6" ht="47.25" x14ac:dyDescent="0.25">
      <c r="A30" s="15">
        <f t="shared" si="0"/>
        <v>29</v>
      </c>
      <c r="B30" s="2" t="s">
        <v>63</v>
      </c>
      <c r="C30" s="1" t="s">
        <v>64</v>
      </c>
      <c r="D30" s="33">
        <v>43794</v>
      </c>
      <c r="E30" s="37" t="s">
        <v>2</v>
      </c>
      <c r="F30" s="12"/>
    </row>
    <row r="31" spans="1:6" ht="15.75" x14ac:dyDescent="0.25">
      <c r="A31" s="15">
        <f t="shared" si="0"/>
        <v>30</v>
      </c>
      <c r="B31" s="2" t="s">
        <v>35</v>
      </c>
      <c r="C31" s="1" t="s">
        <v>31</v>
      </c>
      <c r="D31" s="33">
        <v>43325</v>
      </c>
      <c r="E31" s="37" t="s">
        <v>2</v>
      </c>
      <c r="F31" s="12"/>
    </row>
    <row r="32" spans="1:6" ht="15.75" x14ac:dyDescent="0.25">
      <c r="A32" s="15">
        <f t="shared" ref="A32:A47" si="1">1+A31</f>
        <v>31</v>
      </c>
      <c r="B32" s="2" t="s">
        <v>32</v>
      </c>
      <c r="C32" s="1" t="s">
        <v>31</v>
      </c>
      <c r="D32" s="33">
        <v>43185</v>
      </c>
      <c r="E32" s="37" t="s">
        <v>2</v>
      </c>
      <c r="F32" s="12"/>
    </row>
    <row r="33" spans="1:6" ht="15.75" x14ac:dyDescent="0.25">
      <c r="A33" s="15">
        <f t="shared" si="1"/>
        <v>32</v>
      </c>
      <c r="B33" s="2" t="s">
        <v>46</v>
      </c>
      <c r="C33" s="1" t="s">
        <v>31</v>
      </c>
      <c r="D33" s="33">
        <v>43525</v>
      </c>
      <c r="E33" s="37" t="s">
        <v>2</v>
      </c>
      <c r="F33" s="12"/>
    </row>
    <row r="34" spans="1:6" ht="15.75" x14ac:dyDescent="0.25">
      <c r="A34" s="15">
        <f t="shared" si="1"/>
        <v>33</v>
      </c>
      <c r="B34" s="2" t="s">
        <v>57</v>
      </c>
      <c r="C34" s="1" t="s">
        <v>31</v>
      </c>
      <c r="D34" s="33">
        <v>43787</v>
      </c>
      <c r="E34" s="37" t="s">
        <v>2</v>
      </c>
      <c r="F34" s="12"/>
    </row>
    <row r="35" spans="1:6" ht="15.75" x14ac:dyDescent="0.25">
      <c r="A35" s="15">
        <f t="shared" si="1"/>
        <v>34</v>
      </c>
      <c r="B35" s="2" t="s">
        <v>55</v>
      </c>
      <c r="C35" s="1" t="s">
        <v>31</v>
      </c>
      <c r="D35" s="33">
        <v>43777</v>
      </c>
      <c r="E35" s="37" t="s">
        <v>2</v>
      </c>
      <c r="F35" s="12"/>
    </row>
    <row r="36" spans="1:6" ht="15.75" x14ac:dyDescent="0.25">
      <c r="A36" s="15">
        <f t="shared" si="1"/>
        <v>35</v>
      </c>
      <c r="B36" s="2" t="s">
        <v>54</v>
      </c>
      <c r="C36" s="1" t="s">
        <v>44</v>
      </c>
      <c r="D36" s="33">
        <v>43776</v>
      </c>
      <c r="E36" s="37" t="s">
        <v>2</v>
      </c>
      <c r="F36" s="12"/>
    </row>
    <row r="37" spans="1:6" ht="15.75" x14ac:dyDescent="0.25">
      <c r="A37" s="15">
        <f t="shared" si="1"/>
        <v>36</v>
      </c>
      <c r="B37" s="2" t="s">
        <v>13</v>
      </c>
      <c r="C37" s="1" t="s">
        <v>14</v>
      </c>
      <c r="D37" s="33">
        <v>42380</v>
      </c>
      <c r="E37" s="37" t="s">
        <v>2</v>
      </c>
      <c r="F37" s="12"/>
    </row>
    <row r="38" spans="1:6" ht="15.75" x14ac:dyDescent="0.25">
      <c r="A38" s="15">
        <f t="shared" si="1"/>
        <v>37</v>
      </c>
      <c r="B38" s="2" t="s">
        <v>24</v>
      </c>
      <c r="C38" s="1" t="s">
        <v>16</v>
      </c>
      <c r="D38" s="33">
        <v>42907</v>
      </c>
      <c r="E38" s="37" t="s">
        <v>2</v>
      </c>
      <c r="F38" s="12"/>
    </row>
    <row r="39" spans="1:6" ht="15.75" x14ac:dyDescent="0.25">
      <c r="A39" s="15">
        <f t="shared" si="1"/>
        <v>38</v>
      </c>
      <c r="B39" s="2" t="s">
        <v>47</v>
      </c>
      <c r="C39" s="1" t="s">
        <v>48</v>
      </c>
      <c r="D39" s="33">
        <v>43633</v>
      </c>
      <c r="E39" s="37" t="s">
        <v>2</v>
      </c>
      <c r="F39" s="12"/>
    </row>
    <row r="40" spans="1:6" ht="15.75" x14ac:dyDescent="0.25">
      <c r="A40" s="15">
        <f t="shared" si="1"/>
        <v>39</v>
      </c>
      <c r="B40" s="2" t="s">
        <v>28</v>
      </c>
      <c r="C40" s="1" t="s">
        <v>29</v>
      </c>
      <c r="D40" s="33">
        <v>42989</v>
      </c>
      <c r="E40" s="37" t="s">
        <v>2</v>
      </c>
      <c r="F40" s="12"/>
    </row>
    <row r="41" spans="1:6" ht="15.75" x14ac:dyDescent="0.25">
      <c r="A41" s="15">
        <f t="shared" si="1"/>
        <v>40</v>
      </c>
      <c r="B41" s="2" t="s">
        <v>62</v>
      </c>
      <c r="C41" s="1" t="s">
        <v>31</v>
      </c>
      <c r="D41" s="33">
        <v>43794</v>
      </c>
      <c r="E41" s="37" t="s">
        <v>2</v>
      </c>
      <c r="F41" s="12"/>
    </row>
    <row r="42" spans="1:6" ht="15.75" x14ac:dyDescent="0.25">
      <c r="A42" s="15">
        <f t="shared" si="1"/>
        <v>41</v>
      </c>
      <c r="B42" s="2" t="s">
        <v>37</v>
      </c>
      <c r="C42" s="1" t="s">
        <v>38</v>
      </c>
      <c r="D42" s="33">
        <v>43376</v>
      </c>
      <c r="E42" s="37" t="s">
        <v>2</v>
      </c>
      <c r="F42" s="12"/>
    </row>
    <row r="43" spans="1:6" ht="15.75" x14ac:dyDescent="0.25">
      <c r="A43" s="15">
        <f t="shared" si="1"/>
        <v>42</v>
      </c>
      <c r="B43" s="2" t="s">
        <v>33</v>
      </c>
      <c r="C43" s="1" t="s">
        <v>22</v>
      </c>
      <c r="D43" s="33">
        <v>43297</v>
      </c>
      <c r="E43" s="37" t="s">
        <v>2</v>
      </c>
      <c r="F43" s="12"/>
    </row>
    <row r="44" spans="1:6" ht="15.75" x14ac:dyDescent="0.25">
      <c r="A44" s="15">
        <f t="shared" si="1"/>
        <v>43</v>
      </c>
      <c r="B44" s="2" t="s">
        <v>42</v>
      </c>
      <c r="C44" s="1" t="s">
        <v>14</v>
      </c>
      <c r="D44" s="33">
        <v>43437</v>
      </c>
      <c r="E44" s="37" t="s">
        <v>2</v>
      </c>
      <c r="F44" s="12"/>
    </row>
    <row r="45" spans="1:6" ht="15.75" x14ac:dyDescent="0.25">
      <c r="A45" s="15">
        <f t="shared" si="1"/>
        <v>44</v>
      </c>
      <c r="B45" s="2" t="s">
        <v>34</v>
      </c>
      <c r="C45" s="1" t="s">
        <v>31</v>
      </c>
      <c r="D45" s="33">
        <v>43297</v>
      </c>
      <c r="E45" s="37" t="s">
        <v>2</v>
      </c>
      <c r="F45" s="12"/>
    </row>
    <row r="46" spans="1:6" ht="15.75" x14ac:dyDescent="0.25">
      <c r="A46" s="15">
        <f t="shared" si="1"/>
        <v>45</v>
      </c>
      <c r="B46" s="2" t="s">
        <v>7</v>
      </c>
      <c r="C46" s="1" t="s">
        <v>8</v>
      </c>
      <c r="D46" s="33">
        <v>42380</v>
      </c>
      <c r="E46" s="37" t="s">
        <v>2</v>
      </c>
      <c r="F46" s="12"/>
    </row>
    <row r="47" spans="1:6" ht="15.75" x14ac:dyDescent="0.25">
      <c r="A47" s="15">
        <f t="shared" si="1"/>
        <v>46</v>
      </c>
      <c r="B47" s="3"/>
      <c r="C47" s="1"/>
      <c r="D47" s="34"/>
      <c r="E47" s="37"/>
      <c r="F47" s="12"/>
    </row>
  </sheetData>
  <autoFilter ref="A1:E47">
    <sortState ref="A2:E48">
      <sortCondition ref="D1"/>
    </sortState>
  </autoFilter>
  <sortState ref="B3:D46">
    <sortCondition ref="B2"/>
  </sortState>
  <pageMargins left="0.31496062992125984" right="0.31496062992125984" top="0.35433070866141736" bottom="0.35433070866141736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workbookViewId="0">
      <selection activeCell="D47" sqref="D47"/>
    </sheetView>
  </sheetViews>
  <sheetFormatPr defaultRowHeight="15" x14ac:dyDescent="0.25"/>
  <cols>
    <col min="1" max="1" width="5.7109375" customWidth="1"/>
    <col min="2" max="2" width="47.5703125" customWidth="1"/>
    <col min="3" max="3" width="27.140625" customWidth="1"/>
    <col min="4" max="4" width="20" customWidth="1"/>
    <col min="5" max="5" width="26.5703125" customWidth="1"/>
  </cols>
  <sheetData>
    <row r="1" spans="1:4" ht="63.75" customHeight="1" x14ac:dyDescent="0.25">
      <c r="A1" s="86" t="s">
        <v>85</v>
      </c>
      <c r="B1" s="86"/>
      <c r="C1" s="86"/>
      <c r="D1" s="86"/>
    </row>
    <row r="2" spans="1:4" ht="15.75" thickBot="1" x14ac:dyDescent="0.3"/>
    <row r="3" spans="1:4" ht="38.25" thickBot="1" x14ac:dyDescent="0.3">
      <c r="A3" s="29" t="s">
        <v>67</v>
      </c>
      <c r="B3" s="30" t="s">
        <v>68</v>
      </c>
      <c r="C3" s="31" t="s">
        <v>69</v>
      </c>
      <c r="D3" s="31" t="s">
        <v>77</v>
      </c>
    </row>
    <row r="4" spans="1:4" ht="21" x14ac:dyDescent="0.35">
      <c r="A4" s="18">
        <f>1</f>
        <v>1</v>
      </c>
      <c r="B4" s="27" t="s">
        <v>49</v>
      </c>
      <c r="C4" s="19" t="s">
        <v>78</v>
      </c>
      <c r="D4" s="23"/>
    </row>
    <row r="5" spans="1:4" ht="37.5" x14ac:dyDescent="0.35">
      <c r="A5" s="20">
        <f t="shared" ref="A5:A7" si="0">1+A4</f>
        <v>2</v>
      </c>
      <c r="B5" s="26" t="s">
        <v>63</v>
      </c>
      <c r="C5" s="21" t="s">
        <v>86</v>
      </c>
      <c r="D5" s="24"/>
    </row>
    <row r="6" spans="1:4" ht="37.5" x14ac:dyDescent="0.35">
      <c r="A6" s="20">
        <f t="shared" si="0"/>
        <v>3</v>
      </c>
      <c r="B6" s="26" t="s">
        <v>26</v>
      </c>
      <c r="C6" s="21" t="s">
        <v>27</v>
      </c>
      <c r="D6" s="24"/>
    </row>
    <row r="7" spans="1:4" ht="21" x14ac:dyDescent="0.35">
      <c r="A7" s="20">
        <f t="shared" si="0"/>
        <v>4</v>
      </c>
      <c r="B7" s="26" t="s">
        <v>5</v>
      </c>
      <c r="C7" s="21" t="s">
        <v>6</v>
      </c>
      <c r="D7" s="24"/>
    </row>
    <row r="8" spans="1:4" ht="21" x14ac:dyDescent="0.35">
      <c r="A8" s="20">
        <f t="shared" ref="A8:A48" si="1">1+A7</f>
        <v>5</v>
      </c>
      <c r="B8" s="26" t="s">
        <v>79</v>
      </c>
      <c r="C8" s="21" t="s">
        <v>80</v>
      </c>
      <c r="D8" s="24"/>
    </row>
    <row r="9" spans="1:4" ht="37.5" x14ac:dyDescent="0.35">
      <c r="A9" s="20">
        <f t="shared" si="1"/>
        <v>6</v>
      </c>
      <c r="B9" s="26" t="s">
        <v>17</v>
      </c>
      <c r="C9" s="21" t="s">
        <v>18</v>
      </c>
      <c r="D9" s="24"/>
    </row>
    <row r="10" spans="1:4" ht="21" x14ac:dyDescent="0.35">
      <c r="A10" s="20">
        <f t="shared" si="1"/>
        <v>7</v>
      </c>
      <c r="B10" s="26" t="s">
        <v>40</v>
      </c>
      <c r="C10" s="21" t="s">
        <v>41</v>
      </c>
      <c r="D10" s="24"/>
    </row>
    <row r="11" spans="1:4" ht="21" x14ac:dyDescent="0.35">
      <c r="A11" s="20">
        <f t="shared" si="1"/>
        <v>8</v>
      </c>
      <c r="B11" s="26" t="s">
        <v>52</v>
      </c>
      <c r="C11" s="21" t="s">
        <v>53</v>
      </c>
      <c r="D11" s="24"/>
    </row>
    <row r="12" spans="1:4" ht="21" x14ac:dyDescent="0.35">
      <c r="A12" s="20">
        <f t="shared" si="1"/>
        <v>9</v>
      </c>
      <c r="B12" s="26" t="s">
        <v>81</v>
      </c>
      <c r="C12" s="21" t="s">
        <v>82</v>
      </c>
      <c r="D12" s="24"/>
    </row>
    <row r="13" spans="1:4" ht="21" x14ac:dyDescent="0.35">
      <c r="A13" s="20">
        <f t="shared" si="1"/>
        <v>10</v>
      </c>
      <c r="B13" s="26" t="s">
        <v>66</v>
      </c>
      <c r="C13" s="21" t="s">
        <v>6</v>
      </c>
      <c r="D13" s="24"/>
    </row>
    <row r="14" spans="1:4" ht="37.5" x14ac:dyDescent="0.35">
      <c r="A14" s="20">
        <f t="shared" si="1"/>
        <v>11</v>
      </c>
      <c r="B14" s="26" t="s">
        <v>36</v>
      </c>
      <c r="C14" s="21" t="s">
        <v>18</v>
      </c>
      <c r="D14" s="24"/>
    </row>
    <row r="15" spans="1:4" ht="21" x14ac:dyDescent="0.35">
      <c r="A15" s="20">
        <f t="shared" si="1"/>
        <v>12</v>
      </c>
      <c r="B15" s="26" t="s">
        <v>11</v>
      </c>
      <c r="C15" s="21" t="s">
        <v>12</v>
      </c>
      <c r="D15" s="24"/>
    </row>
    <row r="16" spans="1:4" ht="37.5" x14ac:dyDescent="0.35">
      <c r="A16" s="20">
        <f t="shared" si="1"/>
        <v>13</v>
      </c>
      <c r="B16" s="26" t="s">
        <v>56</v>
      </c>
      <c r="C16" s="21" t="s">
        <v>18</v>
      </c>
      <c r="D16" s="24"/>
    </row>
    <row r="17" spans="1:4" ht="21" x14ac:dyDescent="0.35">
      <c r="A17" s="20">
        <f t="shared" si="1"/>
        <v>14</v>
      </c>
      <c r="B17" s="26" t="s">
        <v>21</v>
      </c>
      <c r="C17" s="21" t="s">
        <v>22</v>
      </c>
      <c r="D17" s="24"/>
    </row>
    <row r="18" spans="1:4" ht="21" x14ac:dyDescent="0.35">
      <c r="A18" s="20">
        <f t="shared" si="1"/>
        <v>15</v>
      </c>
      <c r="B18" s="26" t="s">
        <v>60</v>
      </c>
      <c r="C18" s="21" t="s">
        <v>29</v>
      </c>
      <c r="D18" s="24"/>
    </row>
    <row r="19" spans="1:4" ht="21" x14ac:dyDescent="0.35">
      <c r="A19" s="20">
        <f t="shared" si="1"/>
        <v>16</v>
      </c>
      <c r="B19" s="26" t="s">
        <v>50</v>
      </c>
      <c r="C19" s="21" t="s">
        <v>51</v>
      </c>
      <c r="D19" s="24"/>
    </row>
    <row r="20" spans="1:4" ht="21" x14ac:dyDescent="0.35">
      <c r="A20" s="20">
        <f t="shared" si="1"/>
        <v>17</v>
      </c>
      <c r="B20" s="26" t="s">
        <v>9</v>
      </c>
      <c r="C20" s="21" t="s">
        <v>10</v>
      </c>
      <c r="D20" s="24"/>
    </row>
    <row r="21" spans="1:4" ht="21" x14ac:dyDescent="0.35">
      <c r="A21" s="20">
        <f t="shared" si="1"/>
        <v>18</v>
      </c>
      <c r="B21" s="26" t="s">
        <v>83</v>
      </c>
      <c r="C21" s="21" t="s">
        <v>84</v>
      </c>
      <c r="D21" s="24"/>
    </row>
    <row r="22" spans="1:4" ht="21" x14ac:dyDescent="0.35">
      <c r="A22" s="20">
        <f t="shared" si="1"/>
        <v>19</v>
      </c>
      <c r="B22" s="26" t="s">
        <v>13</v>
      </c>
      <c r="C22" s="21" t="s">
        <v>14</v>
      </c>
      <c r="D22" s="24"/>
    </row>
    <row r="23" spans="1:4" ht="21" x14ac:dyDescent="0.35">
      <c r="A23" s="20">
        <f t="shared" si="1"/>
        <v>20</v>
      </c>
      <c r="B23" s="26" t="s">
        <v>47</v>
      </c>
      <c r="C23" s="21" t="s">
        <v>48</v>
      </c>
      <c r="D23" s="24"/>
    </row>
    <row r="24" spans="1:4" ht="21" x14ac:dyDescent="0.35">
      <c r="A24" s="20">
        <f t="shared" si="1"/>
        <v>21</v>
      </c>
      <c r="B24" s="26" t="s">
        <v>28</v>
      </c>
      <c r="C24" s="21" t="s">
        <v>29</v>
      </c>
      <c r="D24" s="24"/>
    </row>
    <row r="25" spans="1:4" ht="21" x14ac:dyDescent="0.35">
      <c r="A25" s="20">
        <f t="shared" si="1"/>
        <v>22</v>
      </c>
      <c r="B25" s="26" t="s">
        <v>33</v>
      </c>
      <c r="C25" s="21" t="s">
        <v>22</v>
      </c>
      <c r="D25" s="24"/>
    </row>
    <row r="26" spans="1:4" ht="21" x14ac:dyDescent="0.35">
      <c r="A26" s="20">
        <f t="shared" si="1"/>
        <v>23</v>
      </c>
      <c r="B26" s="26" t="s">
        <v>42</v>
      </c>
      <c r="C26" s="21" t="s">
        <v>14</v>
      </c>
      <c r="D26" s="24"/>
    </row>
    <row r="27" spans="1:4" ht="21" x14ac:dyDescent="0.35">
      <c r="A27" s="20">
        <f t="shared" si="1"/>
        <v>24</v>
      </c>
      <c r="B27" s="26" t="s">
        <v>7</v>
      </c>
      <c r="C27" s="21" t="s">
        <v>8</v>
      </c>
      <c r="D27" s="24"/>
    </row>
    <row r="28" spans="1:4" ht="21" x14ac:dyDescent="0.35">
      <c r="A28" s="20">
        <f t="shared" si="1"/>
        <v>25</v>
      </c>
      <c r="B28" s="26"/>
      <c r="C28" s="21"/>
      <c r="D28" s="24"/>
    </row>
    <row r="29" spans="1:4" ht="21" x14ac:dyDescent="0.35">
      <c r="A29" s="20">
        <f t="shared" si="1"/>
        <v>26</v>
      </c>
      <c r="B29" s="28"/>
      <c r="C29" s="22"/>
      <c r="D29" s="24"/>
    </row>
    <row r="30" spans="1:4" ht="21" x14ac:dyDescent="0.35">
      <c r="A30" s="20">
        <f t="shared" si="1"/>
        <v>27</v>
      </c>
      <c r="B30" s="26"/>
      <c r="C30" s="21"/>
      <c r="D30" s="24"/>
    </row>
    <row r="31" spans="1:4" ht="21" x14ac:dyDescent="0.35">
      <c r="A31" s="20">
        <f t="shared" si="1"/>
        <v>28</v>
      </c>
      <c r="B31" s="28"/>
      <c r="C31" s="22"/>
      <c r="D31" s="24"/>
    </row>
    <row r="32" spans="1:4" ht="21" x14ac:dyDescent="0.35">
      <c r="A32" s="20">
        <f t="shared" si="1"/>
        <v>29</v>
      </c>
      <c r="B32" s="28"/>
      <c r="C32" s="22"/>
      <c r="D32" s="24"/>
    </row>
    <row r="33" spans="1:4" ht="21" x14ac:dyDescent="0.35">
      <c r="A33" s="20">
        <f t="shared" si="1"/>
        <v>30</v>
      </c>
      <c r="B33" s="26"/>
      <c r="C33" s="21"/>
      <c r="D33" s="24"/>
    </row>
    <row r="34" spans="1:4" ht="21" x14ac:dyDescent="0.35">
      <c r="A34" s="20">
        <f t="shared" si="1"/>
        <v>31</v>
      </c>
      <c r="B34" s="26"/>
      <c r="C34" s="21"/>
      <c r="D34" s="24"/>
    </row>
    <row r="35" spans="1:4" ht="21" x14ac:dyDescent="0.35">
      <c r="A35" s="20">
        <f t="shared" si="1"/>
        <v>32</v>
      </c>
      <c r="B35" s="28"/>
      <c r="C35" s="22"/>
      <c r="D35" s="24"/>
    </row>
    <row r="36" spans="1:4" ht="21" x14ac:dyDescent="0.35">
      <c r="A36" s="20">
        <f t="shared" si="1"/>
        <v>33</v>
      </c>
      <c r="B36" s="26"/>
      <c r="C36" s="21"/>
      <c r="D36" s="24"/>
    </row>
    <row r="37" spans="1:4" ht="21" x14ac:dyDescent="0.35">
      <c r="A37" s="20">
        <f t="shared" si="1"/>
        <v>34</v>
      </c>
      <c r="B37" s="26"/>
      <c r="C37" s="21"/>
      <c r="D37" s="24"/>
    </row>
    <row r="38" spans="1:4" ht="21" x14ac:dyDescent="0.35">
      <c r="A38" s="20">
        <f t="shared" si="1"/>
        <v>35</v>
      </c>
      <c r="B38" s="26"/>
      <c r="C38" s="21"/>
      <c r="D38" s="24"/>
    </row>
    <row r="39" spans="1:4" ht="21" x14ac:dyDescent="0.35">
      <c r="A39" s="20">
        <f t="shared" si="1"/>
        <v>36</v>
      </c>
      <c r="B39" s="26"/>
      <c r="C39" s="21"/>
      <c r="D39" s="24"/>
    </row>
    <row r="40" spans="1:4" ht="21" x14ac:dyDescent="0.35">
      <c r="A40" s="20">
        <f t="shared" si="1"/>
        <v>37</v>
      </c>
      <c r="B40" s="26"/>
      <c r="C40" s="21"/>
      <c r="D40" s="24"/>
    </row>
    <row r="41" spans="1:4" ht="21" x14ac:dyDescent="0.35">
      <c r="A41" s="20">
        <f t="shared" si="1"/>
        <v>38</v>
      </c>
      <c r="B41" s="26"/>
      <c r="C41" s="21"/>
      <c r="D41" s="24"/>
    </row>
    <row r="42" spans="1:4" ht="21" x14ac:dyDescent="0.35">
      <c r="A42" s="20">
        <f t="shared" si="1"/>
        <v>39</v>
      </c>
      <c r="B42" s="28"/>
      <c r="C42" s="22"/>
      <c r="D42" s="24"/>
    </row>
    <row r="43" spans="1:4" ht="21" x14ac:dyDescent="0.35">
      <c r="A43" s="20">
        <f t="shared" si="1"/>
        <v>40</v>
      </c>
      <c r="B43" s="26"/>
      <c r="C43" s="21"/>
      <c r="D43" s="24"/>
    </row>
    <row r="44" spans="1:4" ht="21" x14ac:dyDescent="0.35">
      <c r="A44" s="20">
        <f t="shared" si="1"/>
        <v>41</v>
      </c>
      <c r="B44" s="28"/>
      <c r="C44" s="22"/>
      <c r="D44" s="24"/>
    </row>
    <row r="45" spans="1:4" ht="21" x14ac:dyDescent="0.35">
      <c r="A45" s="20">
        <f t="shared" si="1"/>
        <v>42</v>
      </c>
      <c r="B45" s="28"/>
      <c r="C45" s="22"/>
      <c r="D45" s="24"/>
    </row>
    <row r="46" spans="1:4" ht="21" x14ac:dyDescent="0.35">
      <c r="A46" s="20">
        <f t="shared" si="1"/>
        <v>43</v>
      </c>
      <c r="B46" s="26"/>
      <c r="C46" s="21"/>
      <c r="D46" s="24"/>
    </row>
    <row r="47" spans="1:4" ht="21" x14ac:dyDescent="0.35">
      <c r="A47" s="20">
        <f t="shared" si="1"/>
        <v>44</v>
      </c>
      <c r="B47" s="26"/>
      <c r="C47" s="21"/>
      <c r="D47" s="24"/>
    </row>
    <row r="48" spans="1:4" ht="21" x14ac:dyDescent="0.35">
      <c r="A48" s="20">
        <f t="shared" si="1"/>
        <v>45</v>
      </c>
      <c r="B48" s="25"/>
      <c r="C48" s="22"/>
      <c r="D48" s="24"/>
    </row>
  </sheetData>
  <mergeCells count="1">
    <mergeCell ref="A1:D1"/>
  </mergeCells>
  <pageMargins left="0.7" right="0.7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opLeftCell="A4" workbookViewId="0">
      <selection activeCell="I4" sqref="I4"/>
    </sheetView>
  </sheetViews>
  <sheetFormatPr defaultRowHeight="15" x14ac:dyDescent="0.25"/>
  <cols>
    <col min="1" max="1" width="4.85546875" style="44" customWidth="1"/>
    <col min="2" max="2" width="15.7109375" style="48" customWidth="1"/>
    <col min="3" max="3" width="20" style="42" customWidth="1"/>
    <col min="4" max="4" width="22.85546875" style="42" customWidth="1"/>
    <col min="5" max="5" width="16.28515625" style="47" customWidth="1"/>
    <col min="6" max="6" width="14.7109375" style="41" customWidth="1"/>
    <col min="7" max="9" width="9.140625" style="42"/>
    <col min="10" max="10" width="21.7109375" style="42" customWidth="1"/>
    <col min="11" max="16384" width="9.140625" style="42"/>
  </cols>
  <sheetData>
    <row r="2" spans="1:10" s="40" customFormat="1" ht="38.25" x14ac:dyDescent="0.25">
      <c r="A2" s="39" t="s">
        <v>87</v>
      </c>
      <c r="B2" s="39" t="s">
        <v>88</v>
      </c>
      <c r="C2" s="39" t="s">
        <v>89</v>
      </c>
      <c r="D2" s="39" t="s">
        <v>90</v>
      </c>
      <c r="E2" s="49" t="s">
        <v>130</v>
      </c>
    </row>
    <row r="3" spans="1:10" ht="45" x14ac:dyDescent="0.25">
      <c r="A3" s="53">
        <v>1</v>
      </c>
      <c r="B3" s="50" t="s">
        <v>109</v>
      </c>
      <c r="C3" s="45" t="s">
        <v>110</v>
      </c>
      <c r="D3" s="45" t="s">
        <v>111</v>
      </c>
      <c r="E3" s="63">
        <v>43831</v>
      </c>
    </row>
    <row r="4" spans="1:10" ht="78" customHeight="1" x14ac:dyDescent="0.25">
      <c r="A4" s="53">
        <v>2</v>
      </c>
      <c r="B4" s="50" t="s">
        <v>112</v>
      </c>
      <c r="C4" s="45" t="s">
        <v>110</v>
      </c>
      <c r="D4" s="45" t="s">
        <v>111</v>
      </c>
      <c r="E4" s="63">
        <v>43831</v>
      </c>
    </row>
    <row r="5" spans="1:10" ht="45" x14ac:dyDescent="0.25">
      <c r="A5" s="53">
        <v>3</v>
      </c>
      <c r="B5" s="51" t="s">
        <v>103</v>
      </c>
      <c r="C5" s="57" t="s">
        <v>99</v>
      </c>
      <c r="D5" s="45" t="s">
        <v>92</v>
      </c>
      <c r="E5" s="64">
        <v>43862</v>
      </c>
    </row>
    <row r="6" spans="1:10" ht="48.75" customHeight="1" x14ac:dyDescent="0.25">
      <c r="A6" s="53">
        <v>4</v>
      </c>
      <c r="B6" s="51" t="s">
        <v>81</v>
      </c>
      <c r="C6" s="57" t="s">
        <v>104</v>
      </c>
      <c r="D6" s="45" t="s">
        <v>125</v>
      </c>
      <c r="E6" s="64">
        <v>43862</v>
      </c>
    </row>
    <row r="7" spans="1:10" ht="44.25" customHeight="1" x14ac:dyDescent="0.25">
      <c r="A7" s="53">
        <v>5</v>
      </c>
      <c r="B7" s="51" t="s">
        <v>107</v>
      </c>
      <c r="C7" s="57" t="s">
        <v>108</v>
      </c>
      <c r="D7" s="45" t="s">
        <v>125</v>
      </c>
      <c r="E7" s="64">
        <v>43862</v>
      </c>
    </row>
    <row r="8" spans="1:10" ht="48" customHeight="1" x14ac:dyDescent="0.25">
      <c r="A8" s="53">
        <v>6</v>
      </c>
      <c r="B8" s="51" t="s">
        <v>117</v>
      </c>
      <c r="C8" s="57" t="s">
        <v>116</v>
      </c>
      <c r="D8" s="46" t="s">
        <v>125</v>
      </c>
      <c r="E8" s="64">
        <v>43862</v>
      </c>
    </row>
    <row r="9" spans="1:10" ht="51" customHeight="1" x14ac:dyDescent="0.25">
      <c r="A9" s="53">
        <v>7</v>
      </c>
      <c r="B9" s="51" t="s">
        <v>119</v>
      </c>
      <c r="C9" s="57" t="s">
        <v>120</v>
      </c>
      <c r="D9" s="46" t="s">
        <v>92</v>
      </c>
      <c r="E9" s="64">
        <v>43862</v>
      </c>
    </row>
    <row r="10" spans="1:10" ht="54" customHeight="1" x14ac:dyDescent="0.25">
      <c r="A10" s="53">
        <v>8</v>
      </c>
      <c r="B10" s="51" t="s">
        <v>121</v>
      </c>
      <c r="C10" s="57" t="s">
        <v>120</v>
      </c>
      <c r="D10" s="46" t="s">
        <v>92</v>
      </c>
      <c r="E10" s="64">
        <v>43862</v>
      </c>
    </row>
    <row r="11" spans="1:10" ht="54" customHeight="1" x14ac:dyDescent="0.25">
      <c r="A11" s="53">
        <v>9</v>
      </c>
      <c r="B11" s="51" t="s">
        <v>98</v>
      </c>
      <c r="C11" s="57" t="s">
        <v>99</v>
      </c>
      <c r="D11" s="46" t="s">
        <v>92</v>
      </c>
      <c r="E11" s="64">
        <v>43862</v>
      </c>
    </row>
    <row r="12" spans="1:10" ht="54" customHeight="1" x14ac:dyDescent="0.25">
      <c r="A12" s="53">
        <v>10</v>
      </c>
      <c r="B12" s="51" t="s">
        <v>79</v>
      </c>
      <c r="C12" s="57" t="s">
        <v>132</v>
      </c>
      <c r="D12" s="46" t="s">
        <v>92</v>
      </c>
      <c r="E12" s="64">
        <v>43862</v>
      </c>
    </row>
    <row r="13" spans="1:10" ht="63" customHeight="1" x14ac:dyDescent="0.25">
      <c r="A13" s="53">
        <v>11</v>
      </c>
      <c r="B13" s="50" t="s">
        <v>126</v>
      </c>
      <c r="C13" s="45" t="s">
        <v>124</v>
      </c>
      <c r="D13" s="46" t="s">
        <v>97</v>
      </c>
      <c r="E13" s="64">
        <v>43862</v>
      </c>
      <c r="G13" s="52"/>
      <c r="H13"/>
      <c r="I13"/>
      <c r="J13"/>
    </row>
    <row r="14" spans="1:10" ht="55.5" customHeight="1" x14ac:dyDescent="0.25">
      <c r="A14" s="53">
        <v>12</v>
      </c>
      <c r="B14" s="50" t="s">
        <v>128</v>
      </c>
      <c r="C14" s="45" t="s">
        <v>124</v>
      </c>
      <c r="D14" s="46" t="s">
        <v>97</v>
      </c>
      <c r="E14" s="64">
        <v>43862</v>
      </c>
    </row>
    <row r="15" spans="1:10" ht="55.5" customHeight="1" x14ac:dyDescent="0.25">
      <c r="A15" s="53">
        <v>13</v>
      </c>
      <c r="B15" s="50" t="s">
        <v>95</v>
      </c>
      <c r="C15" s="45" t="s">
        <v>96</v>
      </c>
      <c r="D15" s="62" t="s">
        <v>131</v>
      </c>
      <c r="E15" s="58">
        <v>43891</v>
      </c>
    </row>
    <row r="16" spans="1:10" ht="45" x14ac:dyDescent="0.25">
      <c r="A16" s="53">
        <v>14</v>
      </c>
      <c r="B16" s="50" t="s">
        <v>95</v>
      </c>
      <c r="C16" s="45" t="s">
        <v>96</v>
      </c>
      <c r="D16" s="46" t="s">
        <v>97</v>
      </c>
      <c r="E16" s="64">
        <v>43997</v>
      </c>
    </row>
    <row r="17" spans="1:7" s="54" customFormat="1" ht="45" x14ac:dyDescent="0.25">
      <c r="A17" s="53">
        <v>15</v>
      </c>
      <c r="B17" s="50" t="s">
        <v>127</v>
      </c>
      <c r="C17" s="45" t="s">
        <v>124</v>
      </c>
      <c r="D17" s="46" t="s">
        <v>97</v>
      </c>
      <c r="E17" s="64">
        <v>44002</v>
      </c>
      <c r="G17" s="55"/>
    </row>
    <row r="18" spans="1:7" ht="45" x14ac:dyDescent="0.25">
      <c r="A18" s="53">
        <v>16</v>
      </c>
      <c r="B18" s="51" t="s">
        <v>103</v>
      </c>
      <c r="C18" s="57" t="s">
        <v>99</v>
      </c>
      <c r="D18" s="45" t="s">
        <v>100</v>
      </c>
      <c r="E18" s="58">
        <v>44118</v>
      </c>
    </row>
    <row r="19" spans="1:7" ht="45" x14ac:dyDescent="0.25">
      <c r="A19" s="53">
        <v>17</v>
      </c>
      <c r="B19" s="51" t="s">
        <v>122</v>
      </c>
      <c r="C19" s="57" t="s">
        <v>123</v>
      </c>
      <c r="D19" s="45" t="s">
        <v>94</v>
      </c>
      <c r="E19" s="64">
        <v>44140</v>
      </c>
    </row>
    <row r="20" spans="1:7" ht="48.75" customHeight="1" x14ac:dyDescent="0.25">
      <c r="A20" s="53">
        <v>18</v>
      </c>
      <c r="B20" s="50" t="s">
        <v>81</v>
      </c>
      <c r="C20" s="60" t="s">
        <v>104</v>
      </c>
      <c r="D20" s="46" t="s">
        <v>105</v>
      </c>
      <c r="E20" s="64">
        <v>44136</v>
      </c>
      <c r="F20" s="43"/>
    </row>
    <row r="21" spans="1:7" s="40" customFormat="1" ht="45" x14ac:dyDescent="0.25">
      <c r="A21" s="53">
        <v>19</v>
      </c>
      <c r="B21" s="56" t="s">
        <v>93</v>
      </c>
      <c r="C21" s="59" t="s">
        <v>129</v>
      </c>
      <c r="D21" s="45" t="s">
        <v>94</v>
      </c>
      <c r="E21" s="64">
        <v>44136</v>
      </c>
    </row>
    <row r="22" spans="1:7" s="40" customFormat="1" ht="30" x14ac:dyDescent="0.25">
      <c r="A22" s="53">
        <v>20</v>
      </c>
      <c r="B22" s="51" t="s">
        <v>98</v>
      </c>
      <c r="C22" s="45" t="s">
        <v>101</v>
      </c>
      <c r="D22" s="46" t="s">
        <v>102</v>
      </c>
      <c r="E22" s="64">
        <v>44136</v>
      </c>
    </row>
    <row r="23" spans="1:7" s="40" customFormat="1" ht="45" x14ac:dyDescent="0.25">
      <c r="A23" s="53">
        <v>21</v>
      </c>
      <c r="B23" s="51" t="s">
        <v>103</v>
      </c>
      <c r="C23" s="45" t="s">
        <v>101</v>
      </c>
      <c r="D23" s="46" t="s">
        <v>102</v>
      </c>
      <c r="E23" s="64">
        <v>44136</v>
      </c>
    </row>
    <row r="24" spans="1:7" s="40" customFormat="1" ht="45" x14ac:dyDescent="0.25">
      <c r="A24" s="53">
        <v>22</v>
      </c>
      <c r="B24" s="51" t="s">
        <v>81</v>
      </c>
      <c r="C24" s="57" t="s">
        <v>104</v>
      </c>
      <c r="D24" s="46" t="s">
        <v>106</v>
      </c>
      <c r="E24" s="64">
        <v>44136</v>
      </c>
    </row>
    <row r="25" spans="1:7" s="40" customFormat="1" ht="45" x14ac:dyDescent="0.25">
      <c r="A25" s="53">
        <v>23</v>
      </c>
      <c r="B25" s="51" t="s">
        <v>107</v>
      </c>
      <c r="C25" s="57" t="s">
        <v>108</v>
      </c>
      <c r="D25" s="45" t="s">
        <v>91</v>
      </c>
      <c r="E25" s="64">
        <v>44136</v>
      </c>
    </row>
    <row r="26" spans="1:7" s="40" customFormat="1" ht="30" x14ac:dyDescent="0.25">
      <c r="A26" s="53">
        <v>24</v>
      </c>
      <c r="B26" s="50" t="s">
        <v>113</v>
      </c>
      <c r="C26" s="45" t="s">
        <v>114</v>
      </c>
      <c r="D26" s="46" t="s">
        <v>115</v>
      </c>
      <c r="E26" s="64">
        <v>44136</v>
      </c>
    </row>
    <row r="27" spans="1:7" s="40" customFormat="1" ht="30" x14ac:dyDescent="0.25">
      <c r="A27" s="53">
        <v>25</v>
      </c>
      <c r="B27" s="51" t="s">
        <v>118</v>
      </c>
      <c r="C27" s="57" t="s">
        <v>116</v>
      </c>
      <c r="D27" s="46" t="s">
        <v>125</v>
      </c>
      <c r="E27" s="64">
        <v>44136</v>
      </c>
    </row>
    <row r="28" spans="1:7" s="40" customFormat="1" ht="30" x14ac:dyDescent="0.25">
      <c r="A28" s="53">
        <v>26</v>
      </c>
      <c r="B28" s="51" t="s">
        <v>134</v>
      </c>
      <c r="C28" s="57" t="s">
        <v>124</v>
      </c>
      <c r="D28" s="46" t="s">
        <v>97</v>
      </c>
      <c r="E28" s="64">
        <v>44136</v>
      </c>
    </row>
    <row r="29" spans="1:7" s="40" customFormat="1" ht="38.25" x14ac:dyDescent="0.25">
      <c r="A29" s="53">
        <v>27</v>
      </c>
      <c r="B29" s="62" t="s">
        <v>133</v>
      </c>
      <c r="C29" s="61" t="s">
        <v>124</v>
      </c>
      <c r="D29" s="61" t="s">
        <v>97</v>
      </c>
      <c r="E29" s="65">
        <v>44136</v>
      </c>
    </row>
    <row r="31" spans="1:7" ht="41.25" customHeight="1" x14ac:dyDescent="0.25"/>
    <row r="33" ht="55.5" customHeight="1" x14ac:dyDescent="0.25"/>
    <row r="36" ht="69.75" customHeight="1" x14ac:dyDescent="0.25"/>
    <row r="38" ht="55.5" customHeight="1" x14ac:dyDescent="0.25"/>
  </sheetData>
  <autoFilter ref="A2:E30"/>
  <pageMargins left="0.7" right="0.7" top="0.75" bottom="0.75" header="0.3" footer="0.3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activeCell="R6" sqref="R6"/>
    </sheetView>
  </sheetViews>
  <sheetFormatPr defaultRowHeight="15" x14ac:dyDescent="0.25"/>
  <cols>
    <col min="1" max="1" width="3.140625" style="16" customWidth="1"/>
    <col min="2" max="2" width="13" style="4" customWidth="1"/>
    <col min="3" max="3" width="13.7109375" customWidth="1"/>
    <col min="4" max="4" width="10" style="17" customWidth="1"/>
    <col min="5" max="5" width="22" style="38" customWidth="1"/>
    <col min="6" max="6" width="10.7109375" customWidth="1"/>
    <col min="7" max="7" width="9.42578125" customWidth="1"/>
    <col min="8" max="8" width="9" customWidth="1"/>
    <col min="9" max="9" width="16.85546875" customWidth="1"/>
    <col min="10" max="10" width="12.140625" customWidth="1"/>
    <col min="11" max="11" width="6" customWidth="1"/>
    <col min="12" max="12" width="9.85546875" customWidth="1"/>
    <col min="13" max="13" width="7.5703125" customWidth="1"/>
  </cols>
  <sheetData>
    <row r="1" spans="1:13" ht="33" customHeight="1" x14ac:dyDescent="0.25">
      <c r="A1" s="82"/>
      <c r="B1" s="84"/>
      <c r="C1" s="82"/>
      <c r="D1" s="87" t="s">
        <v>140</v>
      </c>
      <c r="E1" s="88"/>
      <c r="F1" s="88"/>
      <c r="G1" s="88"/>
      <c r="H1" s="89"/>
      <c r="I1" s="90" t="s">
        <v>139</v>
      </c>
      <c r="J1" s="91"/>
      <c r="K1" s="85"/>
      <c r="L1" s="90" t="s">
        <v>141</v>
      </c>
      <c r="M1" s="91"/>
    </row>
    <row r="2" spans="1:13" ht="42" x14ac:dyDescent="0.25">
      <c r="A2" s="77" t="s">
        <v>67</v>
      </c>
      <c r="B2" s="67" t="s">
        <v>68</v>
      </c>
      <c r="C2" s="77" t="s">
        <v>69</v>
      </c>
      <c r="D2" s="78" t="s">
        <v>135</v>
      </c>
      <c r="E2" s="78" t="s">
        <v>136</v>
      </c>
      <c r="F2" s="78" t="s">
        <v>137</v>
      </c>
      <c r="G2" s="78" t="s">
        <v>90</v>
      </c>
      <c r="H2" s="78" t="s">
        <v>138</v>
      </c>
      <c r="I2" s="78" t="s">
        <v>142</v>
      </c>
      <c r="J2" s="78" t="s">
        <v>143</v>
      </c>
      <c r="K2" s="78" t="s">
        <v>200</v>
      </c>
      <c r="L2" s="78" t="s">
        <v>144</v>
      </c>
      <c r="M2" s="78" t="s">
        <v>145</v>
      </c>
    </row>
    <row r="3" spans="1:13" s="66" customFormat="1" ht="56.25" x14ac:dyDescent="0.25">
      <c r="A3" s="79">
        <v>1</v>
      </c>
      <c r="B3" s="68" t="s">
        <v>5</v>
      </c>
      <c r="C3" s="69" t="s">
        <v>6</v>
      </c>
      <c r="D3" s="70" t="s">
        <v>147</v>
      </c>
      <c r="E3" s="69" t="s">
        <v>170</v>
      </c>
      <c r="F3" s="79" t="s">
        <v>171</v>
      </c>
      <c r="G3" s="80" t="s">
        <v>165</v>
      </c>
      <c r="H3" s="80" t="s">
        <v>166</v>
      </c>
      <c r="I3" s="80" t="s">
        <v>173</v>
      </c>
      <c r="J3" s="79" t="s">
        <v>174</v>
      </c>
      <c r="K3" s="79" t="s">
        <v>201</v>
      </c>
      <c r="L3" s="79" t="s">
        <v>148</v>
      </c>
      <c r="M3" s="79" t="s">
        <v>149</v>
      </c>
    </row>
    <row r="4" spans="1:13" s="66" customFormat="1" ht="45" x14ac:dyDescent="0.25">
      <c r="A4" s="79">
        <v>2</v>
      </c>
      <c r="B4" s="68" t="s">
        <v>5</v>
      </c>
      <c r="C4" s="69" t="s">
        <v>175</v>
      </c>
      <c r="D4" s="70" t="s">
        <v>147</v>
      </c>
      <c r="E4" s="69" t="s">
        <v>170</v>
      </c>
      <c r="F4" s="79" t="s">
        <v>171</v>
      </c>
      <c r="G4" s="80" t="s">
        <v>165</v>
      </c>
      <c r="H4" s="80" t="s">
        <v>166</v>
      </c>
      <c r="I4" s="80" t="s">
        <v>172</v>
      </c>
      <c r="J4" s="79" t="s">
        <v>163</v>
      </c>
      <c r="K4" s="79" t="s">
        <v>201</v>
      </c>
      <c r="L4" s="79" t="s">
        <v>148</v>
      </c>
      <c r="M4" s="79" t="s">
        <v>149</v>
      </c>
    </row>
    <row r="5" spans="1:13" s="66" customFormat="1" ht="22.5" x14ac:dyDescent="0.25">
      <c r="A5" s="79">
        <v>3</v>
      </c>
      <c r="B5" s="71" t="s">
        <v>45</v>
      </c>
      <c r="C5" s="72" t="s">
        <v>16</v>
      </c>
      <c r="D5" s="73"/>
      <c r="E5" s="72"/>
      <c r="F5" s="80"/>
      <c r="G5" s="80"/>
      <c r="H5" s="80"/>
      <c r="I5" s="80"/>
      <c r="J5" s="80"/>
      <c r="K5" s="79"/>
      <c r="L5" s="79" t="s">
        <v>148</v>
      </c>
      <c r="M5" s="79" t="s">
        <v>149</v>
      </c>
    </row>
    <row r="6" spans="1:13" s="66" customFormat="1" ht="45" x14ac:dyDescent="0.25">
      <c r="A6" s="79">
        <v>4</v>
      </c>
      <c r="B6" s="71" t="s">
        <v>150</v>
      </c>
      <c r="C6" s="72" t="s">
        <v>151</v>
      </c>
      <c r="D6" s="73" t="s">
        <v>147</v>
      </c>
      <c r="E6" s="72" t="s">
        <v>164</v>
      </c>
      <c r="F6" s="80" t="s">
        <v>204</v>
      </c>
      <c r="G6" s="80" t="s">
        <v>165</v>
      </c>
      <c r="H6" s="80" t="s">
        <v>166</v>
      </c>
      <c r="I6" s="80" t="s">
        <v>194</v>
      </c>
      <c r="J6" s="80" t="s">
        <v>195</v>
      </c>
      <c r="K6" s="79" t="s">
        <v>201</v>
      </c>
      <c r="L6" s="79" t="s">
        <v>148</v>
      </c>
      <c r="M6" s="79" t="s">
        <v>149</v>
      </c>
    </row>
    <row r="7" spans="1:13" s="66" customFormat="1" ht="45" x14ac:dyDescent="0.25">
      <c r="A7" s="79">
        <v>5</v>
      </c>
      <c r="B7" s="71" t="s">
        <v>65</v>
      </c>
      <c r="C7" s="72" t="s">
        <v>31</v>
      </c>
      <c r="D7" s="73" t="s">
        <v>146</v>
      </c>
      <c r="E7" s="72" t="s">
        <v>275</v>
      </c>
      <c r="F7" s="80" t="s">
        <v>204</v>
      </c>
      <c r="G7" s="80" t="s">
        <v>97</v>
      </c>
      <c r="H7" s="80" t="s">
        <v>247</v>
      </c>
      <c r="I7" s="80" t="s">
        <v>290</v>
      </c>
      <c r="J7" s="80" t="s">
        <v>291</v>
      </c>
      <c r="K7" s="79" t="s">
        <v>201</v>
      </c>
      <c r="L7" s="79" t="s">
        <v>148</v>
      </c>
      <c r="M7" s="79" t="s">
        <v>149</v>
      </c>
    </row>
    <row r="8" spans="1:13" s="66" customFormat="1" ht="22.5" x14ac:dyDescent="0.25">
      <c r="A8" s="79">
        <v>6</v>
      </c>
      <c r="B8" s="71" t="s">
        <v>19</v>
      </c>
      <c r="C8" s="72" t="s">
        <v>20</v>
      </c>
      <c r="D8" s="73"/>
      <c r="E8" s="72"/>
      <c r="F8" s="80"/>
      <c r="G8" s="80"/>
      <c r="H8" s="80"/>
      <c r="I8" s="80"/>
      <c r="J8" s="80"/>
      <c r="K8" s="79"/>
      <c r="L8" s="79" t="s">
        <v>148</v>
      </c>
      <c r="M8" s="79" t="s">
        <v>149</v>
      </c>
    </row>
    <row r="9" spans="1:13" s="66" customFormat="1" ht="56.25" x14ac:dyDescent="0.25">
      <c r="A9" s="79">
        <v>7</v>
      </c>
      <c r="B9" s="71" t="s">
        <v>17</v>
      </c>
      <c r="C9" s="72" t="s">
        <v>18</v>
      </c>
      <c r="D9" s="73" t="s">
        <v>147</v>
      </c>
      <c r="E9" s="72" t="s">
        <v>164</v>
      </c>
      <c r="F9" s="80" t="s">
        <v>205</v>
      </c>
      <c r="G9" s="80" t="s">
        <v>165</v>
      </c>
      <c r="H9" s="80" t="s">
        <v>166</v>
      </c>
      <c r="I9" s="80" t="s">
        <v>202</v>
      </c>
      <c r="J9" s="80" t="s">
        <v>203</v>
      </c>
      <c r="K9" s="79" t="s">
        <v>201</v>
      </c>
      <c r="L9" s="79" t="s">
        <v>148</v>
      </c>
      <c r="M9" s="79" t="s">
        <v>149</v>
      </c>
    </row>
    <row r="10" spans="1:13" s="66" customFormat="1" ht="45" x14ac:dyDescent="0.25">
      <c r="A10" s="79">
        <v>8</v>
      </c>
      <c r="B10" s="71" t="s">
        <v>40</v>
      </c>
      <c r="C10" s="72" t="s">
        <v>41</v>
      </c>
      <c r="D10" s="73" t="s">
        <v>147</v>
      </c>
      <c r="E10" s="69" t="s">
        <v>170</v>
      </c>
      <c r="F10" s="80" t="s">
        <v>207</v>
      </c>
      <c r="G10" s="80" t="s">
        <v>165</v>
      </c>
      <c r="H10" s="80" t="s">
        <v>166</v>
      </c>
      <c r="I10" s="80" t="s">
        <v>208</v>
      </c>
      <c r="J10" s="80" t="s">
        <v>209</v>
      </c>
      <c r="K10" s="79" t="s">
        <v>201</v>
      </c>
      <c r="L10" s="79" t="s">
        <v>148</v>
      </c>
      <c r="M10" s="79" t="s">
        <v>149</v>
      </c>
    </row>
    <row r="11" spans="1:13" s="66" customFormat="1" ht="45" x14ac:dyDescent="0.25">
      <c r="A11" s="79">
        <v>9</v>
      </c>
      <c r="B11" s="71" t="s">
        <v>30</v>
      </c>
      <c r="C11" s="72" t="s">
        <v>31</v>
      </c>
      <c r="D11" s="73" t="s">
        <v>146</v>
      </c>
      <c r="E11" s="72" t="s">
        <v>245</v>
      </c>
      <c r="F11" s="80" t="s">
        <v>246</v>
      </c>
      <c r="G11" s="80" t="s">
        <v>247</v>
      </c>
      <c r="H11" s="80" t="s">
        <v>247</v>
      </c>
      <c r="I11" s="80" t="s">
        <v>248</v>
      </c>
      <c r="J11" s="80" t="s">
        <v>251</v>
      </c>
      <c r="K11" s="79" t="s">
        <v>201</v>
      </c>
      <c r="L11" s="79" t="s">
        <v>148</v>
      </c>
      <c r="M11" s="79" t="s">
        <v>149</v>
      </c>
    </row>
    <row r="12" spans="1:13" s="66" customFormat="1" ht="45" x14ac:dyDescent="0.25">
      <c r="A12" s="79">
        <v>10</v>
      </c>
      <c r="B12" s="71" t="s">
        <v>66</v>
      </c>
      <c r="C12" s="72" t="s">
        <v>175</v>
      </c>
      <c r="D12" s="70" t="s">
        <v>147</v>
      </c>
      <c r="E12" s="69" t="s">
        <v>170</v>
      </c>
      <c r="F12" s="80" t="s">
        <v>241</v>
      </c>
      <c r="G12" s="80" t="s">
        <v>165</v>
      </c>
      <c r="H12" s="80" t="s">
        <v>166</v>
      </c>
      <c r="I12" s="80" t="s">
        <v>239</v>
      </c>
      <c r="J12" s="80" t="s">
        <v>163</v>
      </c>
      <c r="K12" s="79" t="s">
        <v>201</v>
      </c>
      <c r="L12" s="79" t="s">
        <v>148</v>
      </c>
      <c r="M12" s="79" t="s">
        <v>149</v>
      </c>
    </row>
    <row r="13" spans="1:13" s="66" customFormat="1" ht="56.25" x14ac:dyDescent="0.25">
      <c r="A13" s="79">
        <v>11</v>
      </c>
      <c r="B13" s="71" t="s">
        <v>0</v>
      </c>
      <c r="C13" s="72" t="s">
        <v>1</v>
      </c>
      <c r="D13" s="73" t="s">
        <v>146</v>
      </c>
      <c r="E13" s="72" t="s">
        <v>240</v>
      </c>
      <c r="F13" s="80" t="s">
        <v>242</v>
      </c>
      <c r="G13" s="80" t="s">
        <v>247</v>
      </c>
      <c r="H13" s="80" t="s">
        <v>247</v>
      </c>
      <c r="I13" s="80" t="s">
        <v>243</v>
      </c>
      <c r="J13" s="80" t="s">
        <v>244</v>
      </c>
      <c r="K13" s="79" t="s">
        <v>201</v>
      </c>
      <c r="L13" s="79" t="s">
        <v>148</v>
      </c>
      <c r="M13" s="79" t="s">
        <v>149</v>
      </c>
    </row>
    <row r="14" spans="1:13" s="66" customFormat="1" ht="22.5" x14ac:dyDescent="0.25">
      <c r="A14" s="79">
        <v>12</v>
      </c>
      <c r="B14" s="71" t="s">
        <v>23</v>
      </c>
      <c r="C14" s="72" t="s">
        <v>16</v>
      </c>
      <c r="D14" s="73"/>
      <c r="E14" s="72"/>
      <c r="F14" s="80"/>
      <c r="G14" s="80"/>
      <c r="H14" s="80"/>
      <c r="I14" s="80"/>
      <c r="J14" s="80"/>
      <c r="K14" s="79"/>
      <c r="L14" s="79" t="s">
        <v>148</v>
      </c>
      <c r="M14" s="79" t="s">
        <v>149</v>
      </c>
    </row>
    <row r="15" spans="1:13" s="66" customFormat="1" ht="56.25" x14ac:dyDescent="0.25">
      <c r="A15" s="79">
        <v>13</v>
      </c>
      <c r="B15" s="71" t="s">
        <v>26</v>
      </c>
      <c r="C15" s="72" t="s">
        <v>27</v>
      </c>
      <c r="D15" s="73" t="s">
        <v>147</v>
      </c>
      <c r="E15" s="72" t="s">
        <v>182</v>
      </c>
      <c r="F15" s="80" t="s">
        <v>183</v>
      </c>
      <c r="G15" s="80" t="s">
        <v>176</v>
      </c>
      <c r="H15" s="80" t="s">
        <v>166</v>
      </c>
      <c r="I15" s="80" t="s">
        <v>192</v>
      </c>
      <c r="J15" s="80" t="s">
        <v>184</v>
      </c>
      <c r="K15" s="79" t="s">
        <v>201</v>
      </c>
      <c r="L15" s="79" t="s">
        <v>148</v>
      </c>
      <c r="M15" s="79" t="s">
        <v>149</v>
      </c>
    </row>
    <row r="16" spans="1:13" s="66" customFormat="1" ht="45" x14ac:dyDescent="0.25">
      <c r="A16" s="79">
        <v>14</v>
      </c>
      <c r="B16" s="71" t="s">
        <v>11</v>
      </c>
      <c r="C16" s="72" t="s">
        <v>12</v>
      </c>
      <c r="D16" s="73" t="s">
        <v>147</v>
      </c>
      <c r="E16" s="69" t="s">
        <v>170</v>
      </c>
      <c r="F16" s="80" t="s">
        <v>225</v>
      </c>
      <c r="G16" s="80" t="s">
        <v>165</v>
      </c>
      <c r="H16" s="80" t="s">
        <v>166</v>
      </c>
      <c r="I16" s="80" t="s">
        <v>226</v>
      </c>
      <c r="J16" s="80" t="s">
        <v>163</v>
      </c>
      <c r="K16" s="79" t="s">
        <v>201</v>
      </c>
      <c r="L16" s="79" t="s">
        <v>148</v>
      </c>
      <c r="M16" s="79" t="s">
        <v>220</v>
      </c>
    </row>
    <row r="17" spans="1:13" s="66" customFormat="1" ht="56.25" x14ac:dyDescent="0.25">
      <c r="A17" s="79">
        <v>15</v>
      </c>
      <c r="B17" s="71" t="s">
        <v>158</v>
      </c>
      <c r="C17" s="72" t="s">
        <v>159</v>
      </c>
      <c r="D17" s="73" t="s">
        <v>147</v>
      </c>
      <c r="E17" s="69" t="s">
        <v>170</v>
      </c>
      <c r="F17" s="80" t="s">
        <v>227</v>
      </c>
      <c r="G17" s="80" t="s">
        <v>228</v>
      </c>
      <c r="H17" s="80" t="s">
        <v>229</v>
      </c>
      <c r="I17" s="80" t="s">
        <v>230</v>
      </c>
      <c r="J17" s="80" t="s">
        <v>231</v>
      </c>
      <c r="K17" s="79" t="s">
        <v>201</v>
      </c>
      <c r="L17" s="79" t="s">
        <v>148</v>
      </c>
      <c r="M17" s="79" t="s">
        <v>160</v>
      </c>
    </row>
    <row r="18" spans="1:13" s="66" customFormat="1" ht="45" x14ac:dyDescent="0.25">
      <c r="A18" s="79">
        <v>16</v>
      </c>
      <c r="B18" s="71" t="s">
        <v>74</v>
      </c>
      <c r="C18" s="72" t="s">
        <v>75</v>
      </c>
      <c r="D18" s="73" t="s">
        <v>146</v>
      </c>
      <c r="E18" s="72" t="s">
        <v>261</v>
      </c>
      <c r="F18" s="80" t="s">
        <v>262</v>
      </c>
      <c r="G18" s="80" t="s">
        <v>97</v>
      </c>
      <c r="H18" s="80" t="s">
        <v>247</v>
      </c>
      <c r="I18" s="80" t="s">
        <v>259</v>
      </c>
      <c r="J18" s="80" t="s">
        <v>260</v>
      </c>
      <c r="K18" s="79" t="s">
        <v>201</v>
      </c>
      <c r="L18" s="79" t="s">
        <v>148</v>
      </c>
      <c r="M18" s="79" t="s">
        <v>149</v>
      </c>
    </row>
    <row r="19" spans="1:13" s="66" customFormat="1" ht="45" x14ac:dyDescent="0.25">
      <c r="A19" s="79">
        <v>17</v>
      </c>
      <c r="B19" s="71" t="s">
        <v>187</v>
      </c>
      <c r="C19" s="72" t="s">
        <v>188</v>
      </c>
      <c r="D19" s="73" t="s">
        <v>147</v>
      </c>
      <c r="E19" s="69" t="s">
        <v>170</v>
      </c>
      <c r="F19" s="80" t="s">
        <v>189</v>
      </c>
      <c r="G19" s="80" t="s">
        <v>176</v>
      </c>
      <c r="H19" s="80" t="s">
        <v>166</v>
      </c>
      <c r="I19" s="80" t="s">
        <v>193</v>
      </c>
      <c r="J19" s="80" t="s">
        <v>163</v>
      </c>
      <c r="K19" s="79" t="s">
        <v>201</v>
      </c>
      <c r="L19" s="79" t="s">
        <v>148</v>
      </c>
      <c r="M19" s="79" t="s">
        <v>149</v>
      </c>
    </row>
    <row r="20" spans="1:13" s="66" customFormat="1" ht="45" x14ac:dyDescent="0.25">
      <c r="A20" s="79">
        <v>18</v>
      </c>
      <c r="B20" s="71" t="s">
        <v>21</v>
      </c>
      <c r="C20" s="72" t="s">
        <v>22</v>
      </c>
      <c r="D20" s="73" t="s">
        <v>147</v>
      </c>
      <c r="E20" s="69" t="s">
        <v>170</v>
      </c>
      <c r="F20" s="80" t="s">
        <v>189</v>
      </c>
      <c r="G20" s="80" t="s">
        <v>176</v>
      </c>
      <c r="H20" s="80" t="s">
        <v>196</v>
      </c>
      <c r="I20" s="80" t="s">
        <v>197</v>
      </c>
      <c r="J20" s="80" t="s">
        <v>198</v>
      </c>
      <c r="K20" s="79" t="s">
        <v>201</v>
      </c>
      <c r="L20" s="79" t="s">
        <v>148</v>
      </c>
      <c r="M20" s="79" t="s">
        <v>149</v>
      </c>
    </row>
    <row r="21" spans="1:13" s="66" customFormat="1" ht="78.75" x14ac:dyDescent="0.25">
      <c r="A21" s="79">
        <v>19</v>
      </c>
      <c r="B21" s="71" t="s">
        <v>49</v>
      </c>
      <c r="C21" s="72" t="s">
        <v>78</v>
      </c>
      <c r="D21" s="73" t="s">
        <v>147</v>
      </c>
      <c r="E21" s="72" t="s">
        <v>164</v>
      </c>
      <c r="F21" s="80" t="s">
        <v>179</v>
      </c>
      <c r="G21" s="80" t="s">
        <v>176</v>
      </c>
      <c r="H21" s="80" t="s">
        <v>166</v>
      </c>
      <c r="I21" s="80" t="s">
        <v>177</v>
      </c>
      <c r="J21" s="80" t="s">
        <v>178</v>
      </c>
      <c r="K21" s="79" t="s">
        <v>201</v>
      </c>
      <c r="L21" s="79" t="s">
        <v>148</v>
      </c>
      <c r="M21" s="79" t="s">
        <v>149</v>
      </c>
    </row>
    <row r="22" spans="1:13" s="66" customFormat="1" ht="22.5" x14ac:dyDescent="0.25">
      <c r="A22" s="79">
        <v>20</v>
      </c>
      <c r="B22" s="71" t="s">
        <v>15</v>
      </c>
      <c r="C22" s="72" t="s">
        <v>16</v>
      </c>
      <c r="D22" s="73"/>
      <c r="E22" s="72"/>
      <c r="F22" s="80"/>
      <c r="G22" s="80"/>
      <c r="H22" s="80"/>
      <c r="I22" s="80"/>
      <c r="J22" s="80"/>
      <c r="K22" s="79"/>
      <c r="L22" s="79" t="s">
        <v>148</v>
      </c>
      <c r="M22" s="79" t="s">
        <v>149</v>
      </c>
    </row>
    <row r="23" spans="1:13" s="66" customFormat="1" ht="45" x14ac:dyDescent="0.25">
      <c r="A23" s="79">
        <v>21</v>
      </c>
      <c r="B23" s="71" t="s">
        <v>50</v>
      </c>
      <c r="C23" s="72" t="s">
        <v>51</v>
      </c>
      <c r="D23" s="73" t="s">
        <v>147</v>
      </c>
      <c r="E23" s="72" t="s">
        <v>164</v>
      </c>
      <c r="F23" s="81">
        <v>36698</v>
      </c>
      <c r="G23" s="80" t="s">
        <v>176</v>
      </c>
      <c r="H23" s="80" t="s">
        <v>166</v>
      </c>
      <c r="I23" s="80" t="s">
        <v>199</v>
      </c>
      <c r="J23" s="80" t="s">
        <v>163</v>
      </c>
      <c r="K23" s="79" t="s">
        <v>201</v>
      </c>
      <c r="L23" s="79" t="s">
        <v>148</v>
      </c>
      <c r="M23" s="79" t="s">
        <v>149</v>
      </c>
    </row>
    <row r="24" spans="1:13" s="66" customFormat="1" ht="56.25" x14ac:dyDescent="0.25">
      <c r="A24" s="79">
        <v>22</v>
      </c>
      <c r="B24" s="71" t="s">
        <v>9</v>
      </c>
      <c r="C24" s="72" t="s">
        <v>10</v>
      </c>
      <c r="D24" s="73" t="s">
        <v>147</v>
      </c>
      <c r="E24" s="72" t="s">
        <v>164</v>
      </c>
      <c r="F24" s="80" t="s">
        <v>211</v>
      </c>
      <c r="G24" s="80" t="s">
        <v>176</v>
      </c>
      <c r="H24" s="80" t="s">
        <v>166</v>
      </c>
      <c r="I24" s="80" t="s">
        <v>212</v>
      </c>
      <c r="J24" s="80" t="s">
        <v>213</v>
      </c>
      <c r="K24" s="79" t="s">
        <v>201</v>
      </c>
      <c r="L24" s="79" t="s">
        <v>148</v>
      </c>
      <c r="M24" s="79" t="s">
        <v>210</v>
      </c>
    </row>
    <row r="25" spans="1:13" s="66" customFormat="1" ht="56.25" x14ac:dyDescent="0.25">
      <c r="A25" s="79">
        <v>23</v>
      </c>
      <c r="B25" s="71" t="s">
        <v>156</v>
      </c>
      <c r="C25" s="72" t="s">
        <v>157</v>
      </c>
      <c r="D25" s="73" t="s">
        <v>146</v>
      </c>
      <c r="E25" s="72" t="s">
        <v>240</v>
      </c>
      <c r="F25" s="80" t="s">
        <v>255</v>
      </c>
      <c r="G25" s="80" t="s">
        <v>247</v>
      </c>
      <c r="H25" s="80" t="s">
        <v>247</v>
      </c>
      <c r="I25" s="80" t="s">
        <v>257</v>
      </c>
      <c r="J25" s="80" t="s">
        <v>258</v>
      </c>
      <c r="K25" s="79" t="s">
        <v>256</v>
      </c>
      <c r="L25" s="79" t="s">
        <v>148</v>
      </c>
      <c r="M25" s="79" t="s">
        <v>149</v>
      </c>
    </row>
    <row r="26" spans="1:13" s="66" customFormat="1" ht="33.75" x14ac:dyDescent="0.25">
      <c r="A26" s="79">
        <v>24</v>
      </c>
      <c r="B26" s="71" t="s">
        <v>59</v>
      </c>
      <c r="C26" s="72" t="s">
        <v>16</v>
      </c>
      <c r="D26" s="73"/>
      <c r="E26" s="72"/>
      <c r="F26" s="80"/>
      <c r="G26" s="80"/>
      <c r="H26" s="80"/>
      <c r="I26" s="80"/>
      <c r="J26" s="80"/>
      <c r="K26" s="79"/>
      <c r="L26" s="79" t="s">
        <v>148</v>
      </c>
      <c r="M26" s="79" t="s">
        <v>149</v>
      </c>
    </row>
    <row r="27" spans="1:13" s="66" customFormat="1" ht="78.75" x14ac:dyDescent="0.25">
      <c r="A27" s="79">
        <v>25</v>
      </c>
      <c r="B27" s="71" t="s">
        <v>63</v>
      </c>
      <c r="C27" s="72" t="s">
        <v>64</v>
      </c>
      <c r="D27" s="73" t="s">
        <v>147</v>
      </c>
      <c r="E27" s="72" t="s">
        <v>164</v>
      </c>
      <c r="F27" s="80" t="s">
        <v>180</v>
      </c>
      <c r="G27" s="80" t="s">
        <v>176</v>
      </c>
      <c r="H27" s="80" t="s">
        <v>166</v>
      </c>
      <c r="I27" s="80" t="s">
        <v>191</v>
      </c>
      <c r="J27" s="80" t="s">
        <v>181</v>
      </c>
      <c r="K27" s="79" t="s">
        <v>201</v>
      </c>
      <c r="L27" s="79" t="s">
        <v>148</v>
      </c>
      <c r="M27" s="79" t="s">
        <v>149</v>
      </c>
    </row>
    <row r="28" spans="1:13" s="66" customFormat="1" ht="56.25" x14ac:dyDescent="0.25">
      <c r="A28" s="79">
        <v>26</v>
      </c>
      <c r="B28" s="71" t="s">
        <v>35</v>
      </c>
      <c r="C28" s="72" t="s">
        <v>31</v>
      </c>
      <c r="D28" s="70" t="s">
        <v>146</v>
      </c>
      <c r="E28" s="72" t="s">
        <v>263</v>
      </c>
      <c r="F28" s="80" t="s">
        <v>264</v>
      </c>
      <c r="G28" s="80" t="s">
        <v>97</v>
      </c>
      <c r="H28" s="80" t="s">
        <v>247</v>
      </c>
      <c r="I28" s="80" t="s">
        <v>265</v>
      </c>
      <c r="J28" s="80" t="s">
        <v>266</v>
      </c>
      <c r="K28" s="79" t="s">
        <v>201</v>
      </c>
      <c r="L28" s="79" t="s">
        <v>148</v>
      </c>
      <c r="M28" s="79" t="s">
        <v>149</v>
      </c>
    </row>
    <row r="29" spans="1:13" s="66" customFormat="1" ht="45" x14ac:dyDescent="0.25">
      <c r="A29" s="79">
        <v>27</v>
      </c>
      <c r="B29" s="71" t="s">
        <v>32</v>
      </c>
      <c r="C29" s="72" t="s">
        <v>31</v>
      </c>
      <c r="D29" s="70" t="s">
        <v>146</v>
      </c>
      <c r="E29" s="72" t="s">
        <v>245</v>
      </c>
      <c r="F29" s="80" t="s">
        <v>249</v>
      </c>
      <c r="G29" s="80" t="s">
        <v>247</v>
      </c>
      <c r="H29" s="80" t="s">
        <v>247</v>
      </c>
      <c r="I29" s="80" t="s">
        <v>250</v>
      </c>
      <c r="J29" s="80" t="s">
        <v>252</v>
      </c>
      <c r="K29" s="79" t="s">
        <v>201</v>
      </c>
      <c r="L29" s="79" t="s">
        <v>148</v>
      </c>
      <c r="M29" s="79" t="s">
        <v>149</v>
      </c>
    </row>
    <row r="30" spans="1:13" s="66" customFormat="1" ht="45" x14ac:dyDescent="0.25">
      <c r="A30" s="79">
        <v>28</v>
      </c>
      <c r="B30" s="71" t="s">
        <v>46</v>
      </c>
      <c r="C30" s="72" t="s">
        <v>31</v>
      </c>
      <c r="D30" s="70" t="s">
        <v>146</v>
      </c>
      <c r="E30" s="72" t="s">
        <v>276</v>
      </c>
      <c r="F30" s="80" t="s">
        <v>277</v>
      </c>
      <c r="G30" s="80" t="s">
        <v>247</v>
      </c>
      <c r="H30" s="80" t="s">
        <v>247</v>
      </c>
      <c r="I30" s="80" t="s">
        <v>279</v>
      </c>
      <c r="J30" s="80" t="s">
        <v>280</v>
      </c>
      <c r="K30" s="79" t="s">
        <v>256</v>
      </c>
      <c r="L30" s="79" t="s">
        <v>148</v>
      </c>
      <c r="M30" s="79" t="s">
        <v>149</v>
      </c>
    </row>
    <row r="31" spans="1:13" ht="22.5" x14ac:dyDescent="0.25">
      <c r="A31" s="79">
        <v>29</v>
      </c>
      <c r="B31" s="74" t="s">
        <v>152</v>
      </c>
      <c r="C31" s="75" t="s">
        <v>18</v>
      </c>
      <c r="D31" s="76" t="s">
        <v>147</v>
      </c>
      <c r="E31" s="75"/>
      <c r="F31" s="82"/>
      <c r="G31" s="82"/>
      <c r="H31" s="82"/>
      <c r="I31" s="82"/>
      <c r="J31" s="82"/>
      <c r="K31" s="83"/>
      <c r="L31" s="83" t="s">
        <v>148</v>
      </c>
      <c r="M31" s="83" t="s">
        <v>149</v>
      </c>
    </row>
    <row r="32" spans="1:13" s="66" customFormat="1" ht="45" x14ac:dyDescent="0.25">
      <c r="A32" s="79">
        <v>30</v>
      </c>
      <c r="B32" s="71" t="s">
        <v>57</v>
      </c>
      <c r="C32" s="72" t="s">
        <v>31</v>
      </c>
      <c r="D32" s="70" t="s">
        <v>146</v>
      </c>
      <c r="E32" s="72" t="s">
        <v>214</v>
      </c>
      <c r="F32" s="80" t="s">
        <v>267</v>
      </c>
      <c r="G32" s="80" t="s">
        <v>97</v>
      </c>
      <c r="H32" s="80" t="s">
        <v>247</v>
      </c>
      <c r="I32" s="80" t="s">
        <v>269</v>
      </c>
      <c r="J32" s="80" t="s">
        <v>270</v>
      </c>
      <c r="K32" s="79" t="s">
        <v>268</v>
      </c>
      <c r="L32" s="79" t="s">
        <v>148</v>
      </c>
      <c r="M32" s="79" t="s">
        <v>149</v>
      </c>
    </row>
    <row r="33" spans="1:13" s="66" customFormat="1" ht="45" x14ac:dyDescent="0.25">
      <c r="A33" s="79">
        <v>31</v>
      </c>
      <c r="B33" s="71" t="s">
        <v>55</v>
      </c>
      <c r="C33" s="72" t="s">
        <v>31</v>
      </c>
      <c r="D33" s="70" t="s">
        <v>146</v>
      </c>
      <c r="E33" s="72" t="s">
        <v>253</v>
      </c>
      <c r="F33" s="80" t="s">
        <v>254</v>
      </c>
      <c r="G33" s="80" t="s">
        <v>97</v>
      </c>
      <c r="H33" s="80" t="s">
        <v>247</v>
      </c>
      <c r="I33" s="80" t="s">
        <v>278</v>
      </c>
      <c r="J33" s="80" t="s">
        <v>163</v>
      </c>
      <c r="K33" s="79" t="s">
        <v>201</v>
      </c>
      <c r="L33" s="79" t="s">
        <v>148</v>
      </c>
      <c r="M33" s="79" t="s">
        <v>149</v>
      </c>
    </row>
    <row r="34" spans="1:13" s="66" customFormat="1" ht="45" x14ac:dyDescent="0.25">
      <c r="A34" s="79">
        <v>32</v>
      </c>
      <c r="B34" s="71" t="s">
        <v>153</v>
      </c>
      <c r="C34" s="72" t="s">
        <v>29</v>
      </c>
      <c r="D34" s="70" t="s">
        <v>147</v>
      </c>
      <c r="E34" s="72" t="s">
        <v>285</v>
      </c>
      <c r="F34" s="80" t="s">
        <v>189</v>
      </c>
      <c r="G34" s="80" t="s">
        <v>176</v>
      </c>
      <c r="H34" s="80" t="s">
        <v>196</v>
      </c>
      <c r="I34" s="80" t="s">
        <v>286</v>
      </c>
      <c r="J34" s="80" t="s">
        <v>251</v>
      </c>
      <c r="K34" s="79" t="s">
        <v>201</v>
      </c>
      <c r="L34" s="79" t="s">
        <v>148</v>
      </c>
      <c r="M34" s="79" t="s">
        <v>149</v>
      </c>
    </row>
    <row r="35" spans="1:13" s="66" customFormat="1" ht="45" x14ac:dyDescent="0.25">
      <c r="A35" s="79">
        <v>33</v>
      </c>
      <c r="B35" s="71" t="s">
        <v>154</v>
      </c>
      <c r="C35" s="72" t="s">
        <v>155</v>
      </c>
      <c r="D35" s="70" t="s">
        <v>147</v>
      </c>
      <c r="E35" s="72" t="s">
        <v>164</v>
      </c>
      <c r="F35" s="80" t="s">
        <v>206</v>
      </c>
      <c r="G35" s="80" t="s">
        <v>176</v>
      </c>
      <c r="H35" s="80" t="s">
        <v>166</v>
      </c>
      <c r="I35" s="80" t="s">
        <v>287</v>
      </c>
      <c r="J35" s="80" t="s">
        <v>288</v>
      </c>
      <c r="K35" s="79" t="s">
        <v>201</v>
      </c>
      <c r="L35" s="79" t="s">
        <v>148</v>
      </c>
      <c r="M35" s="79" t="s">
        <v>149</v>
      </c>
    </row>
    <row r="36" spans="1:13" s="66" customFormat="1" ht="45" x14ac:dyDescent="0.25">
      <c r="A36" s="79">
        <v>34</v>
      </c>
      <c r="B36" s="71" t="s">
        <v>13</v>
      </c>
      <c r="C36" s="72" t="s">
        <v>14</v>
      </c>
      <c r="D36" s="73" t="s">
        <v>147</v>
      </c>
      <c r="E36" s="72" t="s">
        <v>164</v>
      </c>
      <c r="F36" s="80" t="s">
        <v>206</v>
      </c>
      <c r="G36" s="80" t="s">
        <v>176</v>
      </c>
      <c r="H36" s="80" t="s">
        <v>166</v>
      </c>
      <c r="I36" s="80" t="s">
        <v>289</v>
      </c>
      <c r="J36" s="80" t="s">
        <v>163</v>
      </c>
      <c r="K36" s="79" t="s">
        <v>201</v>
      </c>
      <c r="L36" s="79" t="s">
        <v>148</v>
      </c>
      <c r="M36" s="79" t="s">
        <v>149</v>
      </c>
    </row>
    <row r="37" spans="1:13" s="66" customFormat="1" ht="22.5" x14ac:dyDescent="0.25">
      <c r="A37" s="79">
        <v>35</v>
      </c>
      <c r="B37" s="71" t="s">
        <v>24</v>
      </c>
      <c r="C37" s="72" t="s">
        <v>16</v>
      </c>
      <c r="D37" s="73"/>
      <c r="E37" s="72"/>
      <c r="F37" s="80"/>
      <c r="G37" s="80"/>
      <c r="H37" s="80"/>
      <c r="I37" s="80"/>
      <c r="J37" s="80"/>
      <c r="K37" s="79"/>
      <c r="L37" s="79" t="s">
        <v>148</v>
      </c>
      <c r="M37" s="79" t="s">
        <v>149</v>
      </c>
    </row>
    <row r="38" spans="1:13" s="66" customFormat="1" ht="45" x14ac:dyDescent="0.25">
      <c r="A38" s="79">
        <v>36</v>
      </c>
      <c r="B38" s="71" t="s">
        <v>47</v>
      </c>
      <c r="C38" s="72" t="s">
        <v>48</v>
      </c>
      <c r="D38" s="73" t="s">
        <v>147</v>
      </c>
      <c r="E38" s="72" t="s">
        <v>164</v>
      </c>
      <c r="F38" s="81">
        <v>37792</v>
      </c>
      <c r="G38" s="80" t="s">
        <v>165</v>
      </c>
      <c r="H38" s="80" t="s">
        <v>166</v>
      </c>
      <c r="I38" s="80" t="s">
        <v>167</v>
      </c>
      <c r="J38" s="80" t="s">
        <v>168</v>
      </c>
      <c r="K38" s="79" t="s">
        <v>201</v>
      </c>
      <c r="L38" s="79" t="s">
        <v>148</v>
      </c>
      <c r="M38" s="79" t="s">
        <v>169</v>
      </c>
    </row>
    <row r="39" spans="1:13" s="66" customFormat="1" ht="45" x14ac:dyDescent="0.25">
      <c r="A39" s="79">
        <v>37</v>
      </c>
      <c r="B39" s="71" t="s">
        <v>28</v>
      </c>
      <c r="C39" s="72" t="s">
        <v>29</v>
      </c>
      <c r="D39" s="73" t="s">
        <v>147</v>
      </c>
      <c r="E39" s="69" t="s">
        <v>170</v>
      </c>
      <c r="F39" s="80" t="s">
        <v>185</v>
      </c>
      <c r="G39" s="80" t="s">
        <v>165</v>
      </c>
      <c r="H39" s="80" t="s">
        <v>166</v>
      </c>
      <c r="I39" s="80" t="s">
        <v>190</v>
      </c>
      <c r="J39" s="80" t="s">
        <v>186</v>
      </c>
      <c r="K39" s="79" t="s">
        <v>201</v>
      </c>
      <c r="L39" s="79" t="s">
        <v>148</v>
      </c>
      <c r="M39" s="79" t="s">
        <v>149</v>
      </c>
    </row>
    <row r="40" spans="1:13" s="66" customFormat="1" ht="45" x14ac:dyDescent="0.25">
      <c r="A40" s="79">
        <v>38</v>
      </c>
      <c r="B40" s="71" t="s">
        <v>62</v>
      </c>
      <c r="C40" s="72" t="s">
        <v>31</v>
      </c>
      <c r="D40" s="70" t="s">
        <v>146</v>
      </c>
      <c r="E40" s="72" t="s">
        <v>281</v>
      </c>
      <c r="F40" s="80" t="s">
        <v>282</v>
      </c>
      <c r="G40" s="80" t="s">
        <v>247</v>
      </c>
      <c r="H40" s="80" t="s">
        <v>247</v>
      </c>
      <c r="I40" s="80" t="s">
        <v>283</v>
      </c>
      <c r="J40" s="80" t="s">
        <v>284</v>
      </c>
      <c r="K40" s="79" t="s">
        <v>201</v>
      </c>
      <c r="L40" s="79" t="s">
        <v>148</v>
      </c>
      <c r="M40" s="79" t="s">
        <v>149</v>
      </c>
    </row>
    <row r="41" spans="1:13" s="66" customFormat="1" ht="56.25" x14ac:dyDescent="0.25">
      <c r="A41" s="79">
        <v>39</v>
      </c>
      <c r="B41" s="71" t="s">
        <v>161</v>
      </c>
      <c r="C41" s="72" t="s">
        <v>162</v>
      </c>
      <c r="D41" s="70" t="s">
        <v>147</v>
      </c>
      <c r="E41" s="69" t="s">
        <v>170</v>
      </c>
      <c r="F41" s="80" t="s">
        <v>189</v>
      </c>
      <c r="G41" s="80" t="s">
        <v>176</v>
      </c>
      <c r="H41" s="80" t="s">
        <v>196</v>
      </c>
      <c r="I41" s="80" t="s">
        <v>218</v>
      </c>
      <c r="J41" s="80" t="s">
        <v>219</v>
      </c>
      <c r="K41" s="79" t="s">
        <v>201</v>
      </c>
      <c r="L41" s="79" t="s">
        <v>148</v>
      </c>
      <c r="M41" s="79" t="s">
        <v>220</v>
      </c>
    </row>
    <row r="42" spans="1:13" s="66" customFormat="1" ht="45" x14ac:dyDescent="0.25">
      <c r="A42" s="79">
        <v>40</v>
      </c>
      <c r="B42" s="71" t="s">
        <v>33</v>
      </c>
      <c r="C42" s="72" t="s">
        <v>22</v>
      </c>
      <c r="D42" s="73" t="s">
        <v>147</v>
      </c>
      <c r="E42" s="72" t="s">
        <v>164</v>
      </c>
      <c r="F42" s="80" t="s">
        <v>180</v>
      </c>
      <c r="G42" s="80" t="s">
        <v>176</v>
      </c>
      <c r="H42" s="80" t="s">
        <v>166</v>
      </c>
      <c r="I42" s="80" t="s">
        <v>232</v>
      </c>
      <c r="J42" s="80" t="s">
        <v>233</v>
      </c>
      <c r="K42" s="79" t="s">
        <v>201</v>
      </c>
      <c r="L42" s="79" t="s">
        <v>148</v>
      </c>
      <c r="M42" s="79" t="s">
        <v>149</v>
      </c>
    </row>
    <row r="43" spans="1:13" s="66" customFormat="1" ht="56.25" x14ac:dyDescent="0.25">
      <c r="A43" s="79">
        <v>41</v>
      </c>
      <c r="B43" s="71" t="s">
        <v>235</v>
      </c>
      <c r="C43" s="72" t="s">
        <v>236</v>
      </c>
      <c r="D43" s="73" t="s">
        <v>147</v>
      </c>
      <c r="E43" s="72" t="s">
        <v>164</v>
      </c>
      <c r="F43" s="80" t="s">
        <v>180</v>
      </c>
      <c r="G43" s="80" t="s">
        <v>176</v>
      </c>
      <c r="H43" s="80" t="s">
        <v>166</v>
      </c>
      <c r="I43" s="80" t="s">
        <v>237</v>
      </c>
      <c r="J43" s="80" t="s">
        <v>238</v>
      </c>
      <c r="K43" s="79" t="s">
        <v>201</v>
      </c>
      <c r="L43" s="79" t="s">
        <v>148</v>
      </c>
      <c r="M43" s="79" t="s">
        <v>234</v>
      </c>
    </row>
    <row r="44" spans="1:13" s="66" customFormat="1" ht="45" x14ac:dyDescent="0.25">
      <c r="A44" s="79">
        <v>42</v>
      </c>
      <c r="B44" s="71" t="s">
        <v>42</v>
      </c>
      <c r="C44" s="72" t="s">
        <v>14</v>
      </c>
      <c r="D44" s="73" t="s">
        <v>147</v>
      </c>
      <c r="E44" s="72" t="s">
        <v>214</v>
      </c>
      <c r="F44" s="80" t="s">
        <v>215</v>
      </c>
      <c r="G44" s="80" t="s">
        <v>176</v>
      </c>
      <c r="H44" s="80" t="s">
        <v>166</v>
      </c>
      <c r="I44" s="80" t="s">
        <v>216</v>
      </c>
      <c r="J44" s="80" t="s">
        <v>217</v>
      </c>
      <c r="K44" s="79" t="s">
        <v>201</v>
      </c>
      <c r="L44" s="79" t="s">
        <v>148</v>
      </c>
      <c r="M44" s="79" t="s">
        <v>149</v>
      </c>
    </row>
    <row r="45" spans="1:13" s="66" customFormat="1" ht="45" x14ac:dyDescent="0.25">
      <c r="A45" s="79">
        <v>43</v>
      </c>
      <c r="B45" s="71" t="s">
        <v>34</v>
      </c>
      <c r="C45" s="72" t="s">
        <v>31</v>
      </c>
      <c r="D45" s="70" t="s">
        <v>146</v>
      </c>
      <c r="E45" s="72" t="s">
        <v>271</v>
      </c>
      <c r="F45" s="80" t="s">
        <v>272</v>
      </c>
      <c r="G45" s="80" t="s">
        <v>247</v>
      </c>
      <c r="H45" s="80" t="s">
        <v>247</v>
      </c>
      <c r="I45" s="80" t="s">
        <v>273</v>
      </c>
      <c r="J45" s="80" t="s">
        <v>274</v>
      </c>
      <c r="K45" s="79" t="s">
        <v>201</v>
      </c>
      <c r="L45" s="79" t="s">
        <v>148</v>
      </c>
      <c r="M45" s="79" t="s">
        <v>149</v>
      </c>
    </row>
    <row r="46" spans="1:13" s="66" customFormat="1" ht="45" x14ac:dyDescent="0.25">
      <c r="A46" s="79">
        <v>44</v>
      </c>
      <c r="B46" s="71" t="s">
        <v>7</v>
      </c>
      <c r="C46" s="72" t="s">
        <v>8</v>
      </c>
      <c r="D46" s="73" t="s">
        <v>147</v>
      </c>
      <c r="E46" s="69" t="s">
        <v>170</v>
      </c>
      <c r="F46" s="80" t="s">
        <v>221</v>
      </c>
      <c r="G46" s="80" t="s">
        <v>176</v>
      </c>
      <c r="H46" s="80" t="s">
        <v>196</v>
      </c>
      <c r="I46" s="80" t="s">
        <v>222</v>
      </c>
      <c r="J46" s="80" t="s">
        <v>223</v>
      </c>
      <c r="K46" s="80" t="s">
        <v>201</v>
      </c>
      <c r="L46" s="79" t="s">
        <v>148</v>
      </c>
      <c r="M46" s="79" t="s">
        <v>224</v>
      </c>
    </row>
  </sheetData>
  <mergeCells count="3">
    <mergeCell ref="D1:H1"/>
    <mergeCell ref="I1:J1"/>
    <mergeCell ref="L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 мед состава ЦМУ</vt:lpstr>
      <vt:lpstr>Список врачебного состава ЦМУ</vt:lpstr>
      <vt:lpstr>Список сотрудников сертификаты </vt:lpstr>
      <vt:lpstr>список на 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2021-02-05T09:49:31Z</dcterms:modified>
</cp:coreProperties>
</file>